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-165" windowWidth="23850" windowHeight="12555"/>
  </bookViews>
  <sheets>
    <sheet name="Makrozoobentosas 2013" sheetId="1" r:id="rId1"/>
  </sheets>
  <definedNames>
    <definedName name="_xlnm._FilterDatabase" localSheetId="0" hidden="1">'Makrozoobentosas 2013'!$A$6:$J$6</definedName>
  </definedNames>
  <calcPr calcId="145621"/>
</workbook>
</file>

<file path=xl/calcChain.xml><?xml version="1.0" encoding="utf-8"?>
<calcChain xmlns="http://schemas.openxmlformats.org/spreadsheetml/2006/main">
  <c r="G31" i="1" l="1"/>
  <c r="G155" i="1" l="1"/>
  <c r="G173" i="1"/>
  <c r="G143" i="1"/>
</calcChain>
</file>

<file path=xl/sharedStrings.xml><?xml version="1.0" encoding="utf-8"?>
<sst xmlns="http://schemas.openxmlformats.org/spreadsheetml/2006/main" count="709" uniqueCount="365">
  <si>
    <t>Regionas</t>
  </si>
  <si>
    <t>Mėginio ėmimo data</t>
  </si>
  <si>
    <t>Gausumas, vnt./m2</t>
  </si>
  <si>
    <t>LTR1</t>
  </si>
  <si>
    <t>Nemunas aukščiau Druskininkų</t>
  </si>
  <si>
    <t>Vidutinė</t>
  </si>
  <si>
    <t>LTR70</t>
  </si>
  <si>
    <t>Merkys žemiau Puvočių</t>
  </si>
  <si>
    <t>LTR161</t>
  </si>
  <si>
    <t>Merkys aukščiau Valkininkų</t>
  </si>
  <si>
    <t>Gera</t>
  </si>
  <si>
    <t>LTR1301</t>
  </si>
  <si>
    <t>Skroblus žemiau Rudnios</t>
  </si>
  <si>
    <t>Labai gera</t>
  </si>
  <si>
    <t>LTR1299</t>
  </si>
  <si>
    <t>Nedzingis ties Burokraisčiu, ties keliu Nr. A4</t>
  </si>
  <si>
    <t>LTR155</t>
  </si>
  <si>
    <t>Seira žemiau Vainiūnų</t>
  </si>
  <si>
    <t>LTR163</t>
  </si>
  <si>
    <t>Geluža žemiau Valkininkų</t>
  </si>
  <si>
    <t>LTR1465</t>
  </si>
  <si>
    <t>Peršėkė žemiau Krokialaukio</t>
  </si>
  <si>
    <t>LTR521</t>
  </si>
  <si>
    <t>Varėnė ties Vėžionimis</t>
  </si>
  <si>
    <t>LTR837</t>
  </si>
  <si>
    <t>Raišupis žemiau Lazdijų</t>
  </si>
  <si>
    <t>Bloga</t>
  </si>
  <si>
    <t>LTR164</t>
  </si>
  <si>
    <t>Jiesia ties Kliokiške</t>
  </si>
  <si>
    <t>LTR43</t>
  </si>
  <si>
    <t>Neris ties Buivydžiais</t>
  </si>
  <si>
    <t>LTR62</t>
  </si>
  <si>
    <t>Žeimena ties Kaltanėnais</t>
  </si>
  <si>
    <t>LTR65</t>
  </si>
  <si>
    <t>Žeimena žemiau Pabradės</t>
  </si>
  <si>
    <t>LTR1348</t>
  </si>
  <si>
    <t>Lakaja ties Argirdiške</t>
  </si>
  <si>
    <t>LTR1438</t>
  </si>
  <si>
    <t>Saria žiotyse</t>
  </si>
  <si>
    <t>LTR175</t>
  </si>
  <si>
    <t>Mera-Kūna ties Pažeimene</t>
  </si>
  <si>
    <t>LTR192</t>
  </si>
  <si>
    <t>Armona žemiau santakos su Pavarkla</t>
  </si>
  <si>
    <t>LTR1459</t>
  </si>
  <si>
    <t>Spengla ties Kloniniais Jagelonimis, ties keliu Nr. 4718</t>
  </si>
  <si>
    <t>LTR548</t>
  </si>
  <si>
    <t>Vilnia žemiau Naujosios Vilnios</t>
  </si>
  <si>
    <t>LTR1504</t>
  </si>
  <si>
    <t>Žeimena ties Garniu</t>
  </si>
  <si>
    <t>LTR204</t>
  </si>
  <si>
    <t>Vokė ties keliu Nr. E28</t>
  </si>
  <si>
    <t>LTR1488</t>
  </si>
  <si>
    <t xml:space="preserve">Neris aukščiau Panerių </t>
  </si>
  <si>
    <t>LTR556</t>
  </si>
  <si>
    <t>Verseka ties Geismantais</t>
  </si>
  <si>
    <t>LTR1341</t>
  </si>
  <si>
    <t>Žalesa ties Vabališkėmis</t>
  </si>
  <si>
    <t>LTR871</t>
  </si>
  <si>
    <t>Mera-Kūna ties Salomenka</t>
  </si>
  <si>
    <t>LPVT</t>
  </si>
  <si>
    <t>Vidutinis</t>
  </si>
  <si>
    <t>LTR547</t>
  </si>
  <si>
    <t>Strėva ties Semeliškėm</t>
  </si>
  <si>
    <t>LTR1503</t>
  </si>
  <si>
    <t>Siesartis žemupyje</t>
  </si>
  <si>
    <t>LTR525</t>
  </si>
  <si>
    <t>Mūšia ties Taujėnais</t>
  </si>
  <si>
    <t>Maksimalus</t>
  </si>
  <si>
    <t>LTR56</t>
  </si>
  <si>
    <t>Širvinta aukščiau Širvintų</t>
  </si>
  <si>
    <t>LTR1482</t>
  </si>
  <si>
    <t>Šalčia ties keliu Nr. 126</t>
  </si>
  <si>
    <t>LTR11</t>
  </si>
  <si>
    <t>Nemunas žemiau Smalininkų</t>
  </si>
  <si>
    <t>LTR50</t>
  </si>
  <si>
    <t>Neris aukščiau Kauno</t>
  </si>
  <si>
    <t>LTR40</t>
  </si>
  <si>
    <t>Nevėžis aukščiau Raudondvario</t>
  </si>
  <si>
    <t>LTR133</t>
  </si>
  <si>
    <t>Šventoji ties keliu Nr. 1502</t>
  </si>
  <si>
    <t>LTR41</t>
  </si>
  <si>
    <t>Šušvė žiotyse</t>
  </si>
  <si>
    <t>LTR33</t>
  </si>
  <si>
    <t>Dubysa aukščiau Seredžiaus</t>
  </si>
  <si>
    <t>LTR245</t>
  </si>
  <si>
    <t>Dotnuvėlė žemiau Dotnuvos</t>
  </si>
  <si>
    <t>LTR231</t>
  </si>
  <si>
    <t>Šaltuona aukščiau Šauklių</t>
  </si>
  <si>
    <t>LTR586</t>
  </si>
  <si>
    <t>Šaltuona žemiau Sarapiniškių, aukščiau Paberžių</t>
  </si>
  <si>
    <t>LTR1391</t>
  </si>
  <si>
    <t>Snietala ties Ambručiais</t>
  </si>
  <si>
    <t>Labai blogas</t>
  </si>
  <si>
    <t>LTR217</t>
  </si>
  <si>
    <t>Šešuvis ties Taubučiais</t>
  </si>
  <si>
    <t>LTR218</t>
  </si>
  <si>
    <t>Dubysa ties Kaulakiais, ties keliu Nr. 225</t>
  </si>
  <si>
    <t>LTR1388</t>
  </si>
  <si>
    <t>Antvardė žiotyse</t>
  </si>
  <si>
    <t>LTR136</t>
  </si>
  <si>
    <t>Nemunas žemiau Kauno ties Kulautuva</t>
  </si>
  <si>
    <t>LTR1481</t>
  </si>
  <si>
    <t>Lomena ties keliu Nr. 143</t>
  </si>
  <si>
    <t>LTR1419</t>
  </si>
  <si>
    <t>Bebirva aukščiau Pabebirvio</t>
  </si>
  <si>
    <t>LTR582</t>
  </si>
  <si>
    <t>Gynėvė žemiau Antvėjų</t>
  </si>
  <si>
    <t>LTR603</t>
  </si>
  <si>
    <t>Armena žemiau užtvankos</t>
  </si>
  <si>
    <t>LTR1499</t>
  </si>
  <si>
    <t>Barupė ties Labūnava</t>
  </si>
  <si>
    <t>LTR596</t>
  </si>
  <si>
    <t>Šlyna ties keliu Nr. 196</t>
  </si>
  <si>
    <t>LTR1500</t>
  </si>
  <si>
    <t>Obelis ties Žemaisiais Kapliais</t>
  </si>
  <si>
    <t>LTR591</t>
  </si>
  <si>
    <t>Šušvė ties Vailainiais</t>
  </si>
  <si>
    <t>LTR260</t>
  </si>
  <si>
    <t>Šušvė aukščiau Josvainių</t>
  </si>
  <si>
    <t>LTR1474</t>
  </si>
  <si>
    <t>Šaltuona ties Naukaimiu</t>
  </si>
  <si>
    <t>LTR232</t>
  </si>
  <si>
    <t>Mituva Jurbarke</t>
  </si>
  <si>
    <t>LTR248</t>
  </si>
  <si>
    <t>Obelis ties Paobeliu</t>
  </si>
  <si>
    <t>LTR901</t>
  </si>
  <si>
    <t>Barupė žemiau Sangailiškių</t>
  </si>
  <si>
    <t>Geras</t>
  </si>
  <si>
    <t>LTR612</t>
  </si>
  <si>
    <t>Nemunas ties Pagėgiais, ties keliu Nr. A12</t>
  </si>
  <si>
    <t>LTR13</t>
  </si>
  <si>
    <t>Nemunas aukščiau Rusnės, aukščiau Leitės</t>
  </si>
  <si>
    <t>Blogas</t>
  </si>
  <si>
    <t>LTR127</t>
  </si>
  <si>
    <t>Skirvytė ties Rusne</t>
  </si>
  <si>
    <t>Labai bloga</t>
  </si>
  <si>
    <t>LTR78</t>
  </si>
  <si>
    <t>Bartuva aukščiau Skuodo</t>
  </si>
  <si>
    <t>LTR79</t>
  </si>
  <si>
    <t>Bartuva žemiau Skuodo</t>
  </si>
  <si>
    <t>LTR1462</t>
  </si>
  <si>
    <t>Jūra ties Visdžiaugais</t>
  </si>
  <si>
    <t>LTR265</t>
  </si>
  <si>
    <t>Jūra ties Mociškiais</t>
  </si>
  <si>
    <t>LTR268</t>
  </si>
  <si>
    <t>LTR290</t>
  </si>
  <si>
    <t>Jūra ties Sungališkiais</t>
  </si>
  <si>
    <t>LTR23</t>
  </si>
  <si>
    <t>Šešuvis ties Skirgailiais</t>
  </si>
  <si>
    <t>LTR625</t>
  </si>
  <si>
    <t>Luoba aukščiau Apuolės</t>
  </si>
  <si>
    <t>LTR969</t>
  </si>
  <si>
    <t>Bartuva žemiau Šliktinės</t>
  </si>
  <si>
    <t>LTR935</t>
  </si>
  <si>
    <t>Įpiltis ties Naująja Įliptim</t>
  </si>
  <si>
    <t>LTR941</t>
  </si>
  <si>
    <t>Ežeruona ties Draudeniais</t>
  </si>
  <si>
    <t>LTR16</t>
  </si>
  <si>
    <t>Minija žemiau Gargždų</t>
  </si>
  <si>
    <t>LTR305</t>
  </si>
  <si>
    <t>Akmena-Danė aukščiau Kretingos</t>
  </si>
  <si>
    <t>LTR281</t>
  </si>
  <si>
    <t>Apšė Latvijos pasienyje, žemiau Narvydžių</t>
  </si>
  <si>
    <t>LTR627</t>
  </si>
  <si>
    <t>Leitė ties Sausgalviais</t>
  </si>
  <si>
    <t>LTR75</t>
  </si>
  <si>
    <t>Akmena-Danė žemiau Kretingos</t>
  </si>
  <si>
    <t>LTR976</t>
  </si>
  <si>
    <t>Šyša žemiau Katyčių</t>
  </si>
  <si>
    <t>LTR956</t>
  </si>
  <si>
    <t>Trišiūkštė žemiau Adakavo</t>
  </si>
  <si>
    <t>LTR1367</t>
  </si>
  <si>
    <t>Ražė aukščiau Palangos, ties keliu Nr. A11</t>
  </si>
  <si>
    <t>LTR105</t>
  </si>
  <si>
    <t>LTR325</t>
  </si>
  <si>
    <t>LTR1319</t>
  </si>
  <si>
    <t>Šventoji ties Šventupiu, ties keliu Nr. 118</t>
  </si>
  <si>
    <t>LTR327</t>
  </si>
  <si>
    <t>Šventoji ties Sabaliūnais, žemiau Andrioniškio</t>
  </si>
  <si>
    <t>LTR336</t>
  </si>
  <si>
    <t>Nikajus ties Girsiais</t>
  </si>
  <si>
    <t>LTR337</t>
  </si>
  <si>
    <t>Svyla ties Guntauninkais</t>
  </si>
  <si>
    <t>LTR1322</t>
  </si>
  <si>
    <t>Virinta žemiau Klabinių</t>
  </si>
  <si>
    <t>LTR1506</t>
  </si>
  <si>
    <t>Pienia aukščiau Pienionių</t>
  </si>
  <si>
    <t>LTR1444</t>
  </si>
  <si>
    <t>Gelainė ties Mineiškiemiu, ties keliu Nr  4906</t>
  </si>
  <si>
    <t>LTR334</t>
  </si>
  <si>
    <t>Šventoji ties Dusetomis</t>
  </si>
  <si>
    <t>LTR1320</t>
  </si>
  <si>
    <t>Nevėža ties Kurkliais II</t>
  </si>
  <si>
    <t>LTR1311</t>
  </si>
  <si>
    <t>Vyžinta ties Saliniaviete</t>
  </si>
  <si>
    <t>LTR137</t>
  </si>
  <si>
    <t>Šešupė Kaliningrado pasienyje</t>
  </si>
  <si>
    <t>LTR26</t>
  </si>
  <si>
    <t>Šešupė Lenkijos pasienyje</t>
  </si>
  <si>
    <t>LTR401</t>
  </si>
  <si>
    <t>LTR411</t>
  </si>
  <si>
    <t>Šešupė Slabaduose</t>
  </si>
  <si>
    <t>LTR1460</t>
  </si>
  <si>
    <t>Liepona aukščiau Vaidotų</t>
  </si>
  <si>
    <t>LTR1070</t>
  </si>
  <si>
    <t>Širvinta ties keliu Nr. 185</t>
  </si>
  <si>
    <t>LTR1495</t>
  </si>
  <si>
    <t>Šešupė žemiau Nendrinių</t>
  </si>
  <si>
    <t>LTR1509</t>
  </si>
  <si>
    <t>Siesartis ties keliu Nr. 3806</t>
  </si>
  <si>
    <t>LTR30</t>
  </si>
  <si>
    <t>Siesartis žemiau Šakių</t>
  </si>
  <si>
    <t>LTR750</t>
  </si>
  <si>
    <t>Rausvė žemiau Keturvalakių</t>
  </si>
  <si>
    <t>LTR1512</t>
  </si>
  <si>
    <t>Višakis ties Dambravina</t>
  </si>
  <si>
    <t>LTR416</t>
  </si>
  <si>
    <t>Liepona ties Kybartais</t>
  </si>
  <si>
    <t>LTR1511</t>
  </si>
  <si>
    <t>Širvinta pasienyje, aukščiau Lauckaimio</t>
  </si>
  <si>
    <t>LTR1451</t>
  </si>
  <si>
    <t>Paikis ties Gižų Daržininkais, ties keliu Nr.5123</t>
  </si>
  <si>
    <t>LTR1302</t>
  </si>
  <si>
    <t>Dovinė ties Varnupiais</t>
  </si>
  <si>
    <t>LTR418</t>
  </si>
  <si>
    <t>Šeimena ties Giedriais</t>
  </si>
  <si>
    <t>LTR387</t>
  </si>
  <si>
    <t>Nevėžis žemiau Velžio</t>
  </si>
  <si>
    <t>LTR86</t>
  </si>
  <si>
    <t>Mūša žemiau Saločių</t>
  </si>
  <si>
    <t>LTR92</t>
  </si>
  <si>
    <t>Tatula aukščiau Biržų</t>
  </si>
  <si>
    <t>LTR95</t>
  </si>
  <si>
    <t>Lėvuo aukščiau Kupiškio</t>
  </si>
  <si>
    <t>LTR357</t>
  </si>
  <si>
    <t>Nemunėlis ties Tabokine</t>
  </si>
  <si>
    <t>LTR1461</t>
  </si>
  <si>
    <t>Nemunėlis ties Cibeliais</t>
  </si>
  <si>
    <t>LTR689</t>
  </si>
  <si>
    <t>Apaščia ties Tauniūnais</t>
  </si>
  <si>
    <t>LTR1467</t>
  </si>
  <si>
    <t>Apaščia aukščiau Juodelių</t>
  </si>
  <si>
    <t>LTR720</t>
  </si>
  <si>
    <t>Orija ties Smilgiais</t>
  </si>
  <si>
    <t>LTR719</t>
  </si>
  <si>
    <t>Jiešmuo žemiau Krinčino</t>
  </si>
  <si>
    <t>LTR724</t>
  </si>
  <si>
    <t>Maučiuvis ties Pamaučiais</t>
  </si>
  <si>
    <t>LTR395</t>
  </si>
  <si>
    <t>Juodupė ties Pabirže</t>
  </si>
  <si>
    <t>LTR1548</t>
  </si>
  <si>
    <t>Čeriaukštė žemiau Putrių</t>
  </si>
  <si>
    <t>LTR1505</t>
  </si>
  <si>
    <t>Jara-Šetekšna ties Gučiūnais</t>
  </si>
  <si>
    <t>LTR1501</t>
  </si>
  <si>
    <t>Mūša ties Ąžuolyte</t>
  </si>
  <si>
    <t>LTR1492</t>
  </si>
  <si>
    <t>Mūša žemiau Stipinų</t>
  </si>
  <si>
    <t>LTR386</t>
  </si>
  <si>
    <t>Viešinta žemiau Subačiaus</t>
  </si>
  <si>
    <t>LTR1043</t>
  </si>
  <si>
    <t>Upytė ties Gulbinenais</t>
  </si>
  <si>
    <t>LTR1023</t>
  </si>
  <si>
    <t>Beržiena ties Ažusieniais</t>
  </si>
  <si>
    <t>LTR1502</t>
  </si>
  <si>
    <t>Lėvuo žemiau Lavėnų</t>
  </si>
  <si>
    <t>LTR369</t>
  </si>
  <si>
    <t>Nemunėlis Latvijos pasienyje, ties Germaniškiu</t>
  </si>
  <si>
    <t>LTR1480</t>
  </si>
  <si>
    <t>Nemunėlis žemiau Panemunio</t>
  </si>
  <si>
    <t>LTR377</t>
  </si>
  <si>
    <t>Linkava žemiau Rabikių</t>
  </si>
  <si>
    <t>LTR370</t>
  </si>
  <si>
    <t>Pyvesa ties Sodeliais</t>
  </si>
  <si>
    <t>LTR393</t>
  </si>
  <si>
    <t>Laukupė ties Danilauka</t>
  </si>
  <si>
    <t>LTR706</t>
  </si>
  <si>
    <t>Liaudė ties Ibutoniais</t>
  </si>
  <si>
    <t>LTR380</t>
  </si>
  <si>
    <t>Šuoja-Kurys ties Gilboniais</t>
  </si>
  <si>
    <t>LTR1249</t>
  </si>
  <si>
    <t>Nevėžis ties Naujamiesčiu</t>
  </si>
  <si>
    <t>LTR1011</t>
  </si>
  <si>
    <t>Kamatis ties Žadeikoniais</t>
  </si>
  <si>
    <t>LTR1507</t>
  </si>
  <si>
    <t>Sanžilė ties Klėvečkine</t>
  </si>
  <si>
    <t>LTR1013</t>
  </si>
  <si>
    <t>Agluona ties Biržais</t>
  </si>
  <si>
    <t>LTR394</t>
  </si>
  <si>
    <t>Vyžuona žemiau  Juodupės</t>
  </si>
  <si>
    <t>LTR1514</t>
  </si>
  <si>
    <t>Venta aukščiau Kuršėnų</t>
  </si>
  <si>
    <t>LTR82</t>
  </si>
  <si>
    <t>Venta žemiau Mažeikių</t>
  </si>
  <si>
    <t>LTR88</t>
  </si>
  <si>
    <t>Sidabra pasienyje</t>
  </si>
  <si>
    <t>LTR99</t>
  </si>
  <si>
    <t>Daugyvenė žiotyse</t>
  </si>
  <si>
    <t>LTR430</t>
  </si>
  <si>
    <t>LTR431</t>
  </si>
  <si>
    <t>Platonis pasienyje</t>
  </si>
  <si>
    <t>LTR432</t>
  </si>
  <si>
    <t>LTR1282</t>
  </si>
  <si>
    <t>Kražantė ties Piliukais</t>
  </si>
  <si>
    <t>LTR787</t>
  </si>
  <si>
    <t>Minija ties Stalgėnais</t>
  </si>
  <si>
    <t>LTR450</t>
  </si>
  <si>
    <t>Ringuva žemiau Užringuvio</t>
  </si>
  <si>
    <t>LTR1515</t>
  </si>
  <si>
    <t>Mūša aukščiau Kulpės, ties keliu Nr. A12/E77</t>
  </si>
  <si>
    <t>LTR449</t>
  </si>
  <si>
    <t>Venta žemiau Papilės</t>
  </si>
  <si>
    <t>LTR503</t>
  </si>
  <si>
    <t>Mūša ties Pamūšiu</t>
  </si>
  <si>
    <t>LTR464</t>
  </si>
  <si>
    <t>Mūša ties Beržėnais</t>
  </si>
  <si>
    <t>LTR1127</t>
  </si>
  <si>
    <t>Ringuva ties Gražuoliais</t>
  </si>
  <si>
    <t>LTR1276</t>
  </si>
  <si>
    <t>Švėmalis ties Skirjočiais</t>
  </si>
  <si>
    <t>LTR1379</t>
  </si>
  <si>
    <t>Babrungas žemiau Plungės tvenkinio, ties Kaušėnais</t>
  </si>
  <si>
    <t>LTR1092</t>
  </si>
  <si>
    <t>Upyna ties Kaunatava, žemaiu kelio Nr. 194</t>
  </si>
  <si>
    <t>LTR1118</t>
  </si>
  <si>
    <t>Švitinys ties Gažaičiais</t>
  </si>
  <si>
    <t>LTR1089</t>
  </si>
  <si>
    <t>Žadikė ties Valatkiškiais</t>
  </si>
  <si>
    <t>LTR782</t>
  </si>
  <si>
    <t>Ežerėlė ties Žardeliais</t>
  </si>
  <si>
    <t>LTR1280</t>
  </si>
  <si>
    <t>Šiaušė ties Meižiais</t>
  </si>
  <si>
    <t>LTR786</t>
  </si>
  <si>
    <t>Obelė ties Voskoniais</t>
  </si>
  <si>
    <t>LTR779</t>
  </si>
  <si>
    <t>Gryžuva aukščiau Pavydų</t>
  </si>
  <si>
    <t>LTR781</t>
  </si>
  <si>
    <t>Šiladis ties Išdagiečiais</t>
  </si>
  <si>
    <t>LTR452</t>
  </si>
  <si>
    <t>Daugyvenė Klovainiuose</t>
  </si>
  <si>
    <t>LTR500</t>
  </si>
  <si>
    <t>Kruoja žiotyse</t>
  </si>
  <si>
    <t>LTR1093</t>
  </si>
  <si>
    <t>Dabikinė ties Šapnagiais, aukščiau kelio Nr. 153</t>
  </si>
  <si>
    <t>Monitoringo vietos numeris</t>
  </si>
  <si>
    <t>Monitoringo vietos pavadinimas</t>
  </si>
  <si>
    <t>Danijos indeksas upių faunai (DIUF)</t>
  </si>
  <si>
    <t>Labai pakeisti vandens telkiniai (LPVT)</t>
  </si>
  <si>
    <t>DIUF ekologinės kokybės santykis (EKS)</t>
  </si>
  <si>
    <t xml:space="preserve">Alytaus </t>
  </si>
  <si>
    <t xml:space="preserve">Vilniaus </t>
  </si>
  <si>
    <t xml:space="preserve">Kauno </t>
  </si>
  <si>
    <t xml:space="preserve">Klaipėdos </t>
  </si>
  <si>
    <t xml:space="preserve">Utenos </t>
  </si>
  <si>
    <t>Marijampolės</t>
  </si>
  <si>
    <t xml:space="preserve">Panevėžio </t>
  </si>
  <si>
    <t xml:space="preserve">Šiaulių </t>
  </si>
  <si>
    <t>Vilka ties Gudais</t>
  </si>
  <si>
    <t>Birvėta pasienyje</t>
  </si>
  <si>
    <t xml:space="preserve">Dysna ties Kacergiške </t>
  </si>
  <si>
    <t xml:space="preserve">Rausvė ties Nadrausve </t>
  </si>
  <si>
    <t xml:space="preserve">Varduva ties Grieže </t>
  </si>
  <si>
    <t xml:space="preserve">Ašva pasienyje </t>
  </si>
  <si>
    <t>2013 M.  LIETUVOS UPIŲ MAKROZOOBENTOSO DUOMENYS IR EKOLOGINĖ BŪKLĖ/EKOLOGINIS POTENCIALAS PAGAL DANIJOS INDEKSĄ UPIŲ FAUNAI</t>
  </si>
  <si>
    <t>Monitoringo vietos ekologinė būklė/ekologinis potencialas pagal DIUF 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</si>
</sst>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"/>
    <numFmt numFmtId="165" formatCode="0.0000"/>
  </numFmts>
  <fonts count="2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2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11"/>
      <color theme="1"/>
      <name val="Times New Roman"/>
      <family val="1"/>
      <charset val="18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</cellStyleXfs>
  <cellXfs count="62">
    <xf numFmtId="0" fontId="0" fillId="0" borderId="0" xfId="0"/>
    <xf numFmtId="0" fontId="23" fillId="0" borderId="10" xfId="0" applyFont="1" applyBorder="1" applyAlignment="1">
      <alignment horizontal="center" vertical="center" wrapText="1"/>
    </xf>
    <xf numFmtId="14" fontId="24" fillId="34" borderId="11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0" fillId="0" borderId="0" xfId="0"/>
    <xf numFmtId="0" fontId="23" fillId="0" borderId="15" xfId="0" applyFont="1" applyBorder="1" applyAlignment="1">
      <alignment horizontal="center" vertical="center" wrapText="1"/>
    </xf>
    <xf numFmtId="0" fontId="0" fillId="0" borderId="0" xfId="0"/>
    <xf numFmtId="0" fontId="19" fillId="0" borderId="0" xfId="0" applyFont="1" applyFill="1" applyAlignment="1">
      <alignment vertical="top"/>
    </xf>
    <xf numFmtId="164" fontId="19" fillId="0" borderId="0" xfId="0" applyNumberFormat="1" applyFont="1" applyFill="1" applyAlignment="1">
      <alignment vertical="top"/>
    </xf>
    <xf numFmtId="0" fontId="23" fillId="0" borderId="17" xfId="0" applyFont="1" applyBorder="1" applyAlignment="1">
      <alignment horizontal="center" vertical="center"/>
    </xf>
    <xf numFmtId="14" fontId="24" fillId="34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4" fillId="34" borderId="19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1" xfId="42" applyFont="1" applyFill="1" applyBorder="1" applyAlignment="1">
      <alignment horizontal="left" vertical="center" wrapText="1"/>
    </xf>
    <xf numFmtId="49" fontId="21" fillId="0" borderId="11" xfId="42" applyNumberFormat="1" applyFont="1" applyFill="1" applyBorder="1" applyAlignment="1">
      <alignment horizontal="left" vertical="center" wrapText="1"/>
    </xf>
    <xf numFmtId="0" fontId="21" fillId="0" borderId="10" xfId="42" applyFont="1" applyFill="1" applyBorder="1" applyAlignment="1">
      <alignment horizontal="left" vertical="center" wrapText="1"/>
    </xf>
    <xf numFmtId="49" fontId="21" fillId="0" borderId="10" xfId="42" applyNumberFormat="1" applyFont="1" applyFill="1" applyBorder="1" applyAlignment="1">
      <alignment horizontal="left" vertical="center" wrapText="1"/>
    </xf>
    <xf numFmtId="49" fontId="21" fillId="0" borderId="19" xfId="42" applyNumberFormat="1" applyFont="1" applyFill="1" applyBorder="1" applyAlignment="1">
      <alignment horizontal="left" vertical="center" wrapText="1"/>
    </xf>
    <xf numFmtId="1" fontId="24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0" xfId="0" applyFont="1" applyFill="1" applyBorder="1" applyAlignment="1">
      <alignment vertical="top"/>
    </xf>
    <xf numFmtId="0" fontId="25" fillId="0" borderId="0" xfId="0" applyFont="1" applyFill="1" applyAlignment="1">
      <alignment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4" fontId="24" fillId="34" borderId="10" xfId="0" applyNumberFormat="1" applyFont="1" applyFill="1" applyBorder="1" applyAlignment="1">
      <alignment horizontal="center" wrapText="1"/>
    </xf>
    <xf numFmtId="14" fontId="24" fillId="34" borderId="10" xfId="0" applyNumberFormat="1" applyFont="1" applyFill="1" applyBorder="1" applyAlignment="1">
      <alignment horizontal="center" vertical="top" wrapText="1"/>
    </xf>
    <xf numFmtId="0" fontId="24" fillId="34" borderId="12" xfId="0" applyFont="1" applyFill="1" applyBorder="1" applyAlignment="1">
      <alignment horizontal="center" vertical="center" wrapText="1"/>
    </xf>
    <xf numFmtId="14" fontId="24" fillId="34" borderId="13" xfId="0" applyNumberFormat="1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 wrapText="1"/>
    </xf>
    <xf numFmtId="14" fontId="24" fillId="34" borderId="13" xfId="0" applyNumberFormat="1" applyFont="1" applyFill="1" applyBorder="1" applyAlignment="1">
      <alignment horizontal="center" vertical="top" wrapText="1"/>
    </xf>
    <xf numFmtId="0" fontId="26" fillId="34" borderId="13" xfId="0" applyFont="1" applyFill="1" applyBorder="1" applyAlignment="1">
      <alignment horizontal="center" vertical="top" wrapText="1"/>
    </xf>
    <xf numFmtId="0" fontId="26" fillId="34" borderId="21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165" fontId="21" fillId="0" borderId="11" xfId="42" applyNumberFormat="1" applyFont="1" applyFill="1" applyBorder="1" applyAlignment="1">
      <alignment horizontal="center" vertical="center"/>
    </xf>
    <xf numFmtId="165" fontId="21" fillId="0" borderId="10" xfId="42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165" fontId="21" fillId="0" borderId="19" xfId="42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</cellXfs>
  <cellStyles count="47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prastas" xfId="0" builtinId="0"/>
    <cellStyle name="Įprastas 2" xfId="42"/>
    <cellStyle name="Įprastas 2 2" xfId="43"/>
    <cellStyle name="Įprastas 3" xfId="46"/>
    <cellStyle name="Įspėjimo tekstas" xfId="14" builtinId="11" customBuiltin="1"/>
    <cellStyle name="Įvestis" xfId="9" builtinId="20" customBuiltin="1"/>
    <cellStyle name="Neutralus" xfId="8" builtinId="28" customBuiltin="1"/>
    <cellStyle name="Normal 30" xfId="45"/>
    <cellStyle name="Normal_Fitoplanktonas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workbookViewId="0">
      <selection activeCell="K15" sqref="K15"/>
    </sheetView>
  </sheetViews>
  <sheetFormatPr defaultColWidth="29.42578125" defaultRowHeight="14.25" customHeight="1" x14ac:dyDescent="0.25"/>
  <cols>
    <col min="1" max="1" width="13.7109375" style="36" customWidth="1"/>
    <col min="2" max="2" width="12.85546875" customWidth="1"/>
    <col min="3" max="3" width="46.7109375" customWidth="1"/>
    <col min="4" max="4" width="12.42578125" customWidth="1"/>
    <col min="5" max="7" width="18.5703125" customWidth="1"/>
    <col min="8" max="8" width="15.28515625" customWidth="1"/>
    <col min="9" max="9" width="23.5703125" customWidth="1"/>
    <col min="10" max="10" width="12" customWidth="1"/>
  </cols>
  <sheetData>
    <row r="1" spans="1:10" ht="14.25" customHeight="1" x14ac:dyDescent="0.25">
      <c r="B1" s="16"/>
      <c r="C1" s="16"/>
      <c r="D1" s="16"/>
      <c r="E1" s="16"/>
      <c r="F1" s="16"/>
      <c r="G1" s="16"/>
      <c r="H1" s="16"/>
      <c r="I1" s="16"/>
      <c r="J1" s="16"/>
    </row>
    <row r="2" spans="1:10" ht="14.25" customHeight="1" x14ac:dyDescent="0.25">
      <c r="A2" s="61" t="s">
        <v>363</v>
      </c>
      <c r="B2" s="61"/>
      <c r="C2" s="61"/>
      <c r="D2" s="61"/>
      <c r="E2" s="61"/>
      <c r="F2" s="61"/>
      <c r="G2" s="61"/>
      <c r="H2" s="61"/>
      <c r="I2" s="61"/>
      <c r="J2" s="18"/>
    </row>
    <row r="3" spans="1:10" s="18" customFormat="1" ht="14.25" customHeight="1" thickBot="1" x14ac:dyDescent="0.3">
      <c r="A3" s="6"/>
      <c r="B3" s="37"/>
      <c r="C3" s="37"/>
      <c r="D3" s="38"/>
      <c r="E3" s="38"/>
      <c r="F3" s="20"/>
      <c r="G3" s="19"/>
    </row>
    <row r="4" spans="1:10" ht="81" customHeight="1" x14ac:dyDescent="0.25">
      <c r="A4" s="56" t="s">
        <v>0</v>
      </c>
      <c r="B4" s="57" t="s">
        <v>344</v>
      </c>
      <c r="C4" s="58" t="s">
        <v>345</v>
      </c>
      <c r="D4" s="57" t="s">
        <v>1</v>
      </c>
      <c r="E4" s="57" t="s">
        <v>2</v>
      </c>
      <c r="F4" s="57" t="s">
        <v>346</v>
      </c>
      <c r="G4" s="57" t="s">
        <v>348</v>
      </c>
      <c r="H4" s="57" t="s">
        <v>347</v>
      </c>
      <c r="I4" s="59" t="s">
        <v>364</v>
      </c>
      <c r="J4" s="41"/>
    </row>
    <row r="5" spans="1:10" s="18" customFormat="1" ht="14.25" customHeight="1" x14ac:dyDescent="0.25">
      <c r="A5" s="7">
        <v>1</v>
      </c>
      <c r="B5" s="13">
        <v>2</v>
      </c>
      <c r="C5" s="9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7">
        <v>9</v>
      </c>
      <c r="J5" s="41"/>
    </row>
    <row r="6" spans="1:10" ht="14.25" customHeight="1" x14ac:dyDescent="0.25">
      <c r="A6" s="4" t="s">
        <v>349</v>
      </c>
      <c r="B6" s="30" t="s">
        <v>3</v>
      </c>
      <c r="C6" s="31" t="s">
        <v>4</v>
      </c>
      <c r="D6" s="2">
        <v>41554</v>
      </c>
      <c r="E6" s="11">
        <v>2332</v>
      </c>
      <c r="F6" s="11">
        <v>4</v>
      </c>
      <c r="G6" s="54">
        <v>0.5714285714285714</v>
      </c>
      <c r="H6" s="27"/>
      <c r="I6" s="42" t="s">
        <v>5</v>
      </c>
      <c r="J6" s="18"/>
    </row>
    <row r="7" spans="1:10" ht="14.25" customHeight="1" x14ac:dyDescent="0.25">
      <c r="A7" s="4" t="s">
        <v>349</v>
      </c>
      <c r="B7" s="32" t="s">
        <v>6</v>
      </c>
      <c r="C7" s="33" t="s">
        <v>7</v>
      </c>
      <c r="D7" s="22">
        <v>41554</v>
      </c>
      <c r="E7" s="25">
        <v>1465</v>
      </c>
      <c r="F7" s="28">
        <v>4</v>
      </c>
      <c r="G7" s="55">
        <v>0.5714285714285714</v>
      </c>
      <c r="H7" s="28"/>
      <c r="I7" s="21" t="s">
        <v>5</v>
      </c>
      <c r="J7" s="18"/>
    </row>
    <row r="8" spans="1:10" ht="14.25" customHeight="1" x14ac:dyDescent="0.25">
      <c r="A8" s="4" t="s">
        <v>349</v>
      </c>
      <c r="B8" s="33" t="s">
        <v>8</v>
      </c>
      <c r="C8" s="33" t="s">
        <v>9</v>
      </c>
      <c r="D8" s="22">
        <v>41555</v>
      </c>
      <c r="E8" s="25">
        <v>2144</v>
      </c>
      <c r="F8" s="28">
        <v>5</v>
      </c>
      <c r="G8" s="55">
        <v>0.7142857142857143</v>
      </c>
      <c r="H8" s="28"/>
      <c r="I8" s="21" t="s">
        <v>10</v>
      </c>
      <c r="J8" s="18"/>
    </row>
    <row r="9" spans="1:10" ht="14.25" customHeight="1" x14ac:dyDescent="0.25">
      <c r="A9" s="4" t="s">
        <v>349</v>
      </c>
      <c r="B9" s="32" t="s">
        <v>11</v>
      </c>
      <c r="C9" s="33" t="s">
        <v>12</v>
      </c>
      <c r="D9" s="22">
        <v>41554</v>
      </c>
      <c r="E9" s="25">
        <v>1666</v>
      </c>
      <c r="F9" s="29">
        <v>6</v>
      </c>
      <c r="G9" s="55">
        <v>0.8571428571428571</v>
      </c>
      <c r="H9" s="1"/>
      <c r="I9" s="5" t="s">
        <v>13</v>
      </c>
      <c r="J9" s="18"/>
    </row>
    <row r="10" spans="1:10" ht="14.25" customHeight="1" x14ac:dyDescent="0.25">
      <c r="A10" s="4" t="s">
        <v>349</v>
      </c>
      <c r="B10" s="33" t="s">
        <v>14</v>
      </c>
      <c r="C10" s="33" t="s">
        <v>15</v>
      </c>
      <c r="D10" s="22">
        <v>41557</v>
      </c>
      <c r="E10" s="25">
        <v>2011</v>
      </c>
      <c r="F10" s="29">
        <v>6</v>
      </c>
      <c r="G10" s="55">
        <v>0.8571428571428571</v>
      </c>
      <c r="H10" s="1"/>
      <c r="I10" s="5" t="s">
        <v>13</v>
      </c>
      <c r="J10" s="18"/>
    </row>
    <row r="11" spans="1:10" ht="14.25" customHeight="1" x14ac:dyDescent="0.25">
      <c r="A11" s="4" t="s">
        <v>349</v>
      </c>
      <c r="B11" s="33" t="s">
        <v>16</v>
      </c>
      <c r="C11" s="33" t="s">
        <v>17</v>
      </c>
      <c r="D11" s="22">
        <v>41549</v>
      </c>
      <c r="E11" s="25">
        <v>1324</v>
      </c>
      <c r="F11" s="39">
        <v>5</v>
      </c>
      <c r="G11" s="55">
        <v>0.7142857142857143</v>
      </c>
      <c r="H11" s="29"/>
      <c r="I11" s="21" t="s">
        <v>10</v>
      </c>
      <c r="J11" s="18"/>
    </row>
    <row r="12" spans="1:10" ht="14.25" customHeight="1" x14ac:dyDescent="0.25">
      <c r="A12" s="4" t="s">
        <v>349</v>
      </c>
      <c r="B12" s="33" t="s">
        <v>18</v>
      </c>
      <c r="C12" s="33" t="s">
        <v>19</v>
      </c>
      <c r="D12" s="22">
        <v>41561</v>
      </c>
      <c r="E12" s="25">
        <v>1798</v>
      </c>
      <c r="F12" s="29">
        <v>6</v>
      </c>
      <c r="G12" s="55">
        <v>0.8571428571428571</v>
      </c>
      <c r="H12" s="1"/>
      <c r="I12" s="5" t="s">
        <v>13</v>
      </c>
      <c r="J12" s="18"/>
    </row>
    <row r="13" spans="1:10" ht="14.25" customHeight="1" x14ac:dyDescent="0.25">
      <c r="A13" s="4" t="s">
        <v>349</v>
      </c>
      <c r="B13" s="33" t="s">
        <v>20</v>
      </c>
      <c r="C13" s="33" t="s">
        <v>21</v>
      </c>
      <c r="D13" s="22">
        <v>41562</v>
      </c>
      <c r="E13" s="25">
        <v>885</v>
      </c>
      <c r="F13" s="29">
        <v>4</v>
      </c>
      <c r="G13" s="55">
        <v>0.5714285714285714</v>
      </c>
      <c r="H13" s="29"/>
      <c r="I13" s="21" t="s">
        <v>5</v>
      </c>
      <c r="J13" s="18"/>
    </row>
    <row r="14" spans="1:10" ht="14.25" customHeight="1" x14ac:dyDescent="0.25">
      <c r="A14" s="4" t="s">
        <v>349</v>
      </c>
      <c r="B14" s="33" t="s">
        <v>22</v>
      </c>
      <c r="C14" s="33" t="s">
        <v>23</v>
      </c>
      <c r="D14" s="22">
        <v>41561</v>
      </c>
      <c r="E14" s="29">
        <v>569</v>
      </c>
      <c r="F14" s="29">
        <v>5</v>
      </c>
      <c r="G14" s="55">
        <v>0.7142857142857143</v>
      </c>
      <c r="H14" s="29"/>
      <c r="I14" s="21" t="s">
        <v>10</v>
      </c>
      <c r="J14" s="18"/>
    </row>
    <row r="15" spans="1:10" ht="14.25" customHeight="1" x14ac:dyDescent="0.25">
      <c r="A15" s="4" t="s">
        <v>349</v>
      </c>
      <c r="B15" s="33" t="s">
        <v>24</v>
      </c>
      <c r="C15" s="33" t="s">
        <v>25</v>
      </c>
      <c r="D15" s="22">
        <v>41549</v>
      </c>
      <c r="E15" s="25">
        <v>3748</v>
      </c>
      <c r="F15" s="29">
        <v>3</v>
      </c>
      <c r="G15" s="55">
        <v>0.42857142857142855</v>
      </c>
      <c r="H15" s="29"/>
      <c r="I15" s="21" t="s">
        <v>26</v>
      </c>
      <c r="J15" s="18"/>
    </row>
    <row r="16" spans="1:10" ht="14.25" customHeight="1" x14ac:dyDescent="0.25">
      <c r="A16" s="4" t="s">
        <v>349</v>
      </c>
      <c r="B16" s="33" t="s">
        <v>27</v>
      </c>
      <c r="C16" s="33" t="s">
        <v>28</v>
      </c>
      <c r="D16" s="22">
        <v>41550</v>
      </c>
      <c r="E16" s="25">
        <v>1524</v>
      </c>
      <c r="F16" s="29">
        <v>3</v>
      </c>
      <c r="G16" s="55">
        <v>0.42857142857142855</v>
      </c>
      <c r="H16" s="29"/>
      <c r="I16" s="21" t="s">
        <v>26</v>
      </c>
      <c r="J16" s="18"/>
    </row>
    <row r="17" spans="1:10" ht="14.25" customHeight="1" x14ac:dyDescent="0.25">
      <c r="A17" s="3" t="s">
        <v>350</v>
      </c>
      <c r="B17" s="32" t="s">
        <v>29</v>
      </c>
      <c r="C17" s="33" t="s">
        <v>30</v>
      </c>
      <c r="D17" s="22">
        <v>41554</v>
      </c>
      <c r="E17" s="25">
        <v>929</v>
      </c>
      <c r="F17" s="29">
        <v>4</v>
      </c>
      <c r="G17" s="55">
        <v>0.5714285714285714</v>
      </c>
      <c r="H17" s="29"/>
      <c r="I17" s="21" t="s">
        <v>5</v>
      </c>
      <c r="J17" s="18"/>
    </row>
    <row r="18" spans="1:10" ht="14.25" customHeight="1" x14ac:dyDescent="0.25">
      <c r="A18" s="3" t="s">
        <v>350</v>
      </c>
      <c r="B18" s="32" t="s">
        <v>31</v>
      </c>
      <c r="C18" s="33" t="s">
        <v>32</v>
      </c>
      <c r="D18" s="22">
        <v>41557</v>
      </c>
      <c r="E18" s="25">
        <v>946</v>
      </c>
      <c r="F18" s="29">
        <v>4</v>
      </c>
      <c r="G18" s="55">
        <v>0.5714285714285714</v>
      </c>
      <c r="H18" s="29"/>
      <c r="I18" s="21" t="s">
        <v>5</v>
      </c>
      <c r="J18" s="18"/>
    </row>
    <row r="19" spans="1:10" ht="14.25" customHeight="1" x14ac:dyDescent="0.25">
      <c r="A19" s="3" t="s">
        <v>350</v>
      </c>
      <c r="B19" s="32" t="s">
        <v>33</v>
      </c>
      <c r="C19" s="33" t="s">
        <v>34</v>
      </c>
      <c r="D19" s="22">
        <v>41557</v>
      </c>
      <c r="E19" s="25">
        <v>836</v>
      </c>
      <c r="F19" s="29">
        <v>6</v>
      </c>
      <c r="G19" s="55">
        <v>0.8571428571428571</v>
      </c>
      <c r="H19" s="1"/>
      <c r="I19" s="5" t="s">
        <v>13</v>
      </c>
      <c r="J19" s="18"/>
    </row>
    <row r="20" spans="1:10" ht="14.25" customHeight="1" x14ac:dyDescent="0.25">
      <c r="A20" s="3" t="s">
        <v>350</v>
      </c>
      <c r="B20" s="33" t="s">
        <v>35</v>
      </c>
      <c r="C20" s="33" t="s">
        <v>36</v>
      </c>
      <c r="D20" s="22">
        <v>41557</v>
      </c>
      <c r="E20" s="25">
        <v>543</v>
      </c>
      <c r="F20" s="29">
        <v>6</v>
      </c>
      <c r="G20" s="55">
        <v>0.8571428571428571</v>
      </c>
      <c r="H20" s="1"/>
      <c r="I20" s="5" t="s">
        <v>13</v>
      </c>
      <c r="J20" s="18"/>
    </row>
    <row r="21" spans="1:10" ht="14.25" customHeight="1" x14ac:dyDescent="0.25">
      <c r="A21" s="3" t="s">
        <v>350</v>
      </c>
      <c r="B21" s="33" t="s">
        <v>37</v>
      </c>
      <c r="C21" s="33" t="s">
        <v>38</v>
      </c>
      <c r="D21" s="22">
        <v>41557</v>
      </c>
      <c r="E21" s="25">
        <v>504</v>
      </c>
      <c r="F21" s="29">
        <v>7</v>
      </c>
      <c r="G21" s="55">
        <v>1</v>
      </c>
      <c r="H21" s="1"/>
      <c r="I21" s="5" t="s">
        <v>13</v>
      </c>
      <c r="J21" s="18"/>
    </row>
    <row r="22" spans="1:10" ht="14.25" customHeight="1" x14ac:dyDescent="0.25">
      <c r="A22" s="3" t="s">
        <v>350</v>
      </c>
      <c r="B22" s="33" t="s">
        <v>39</v>
      </c>
      <c r="C22" s="33" t="s">
        <v>40</v>
      </c>
      <c r="D22" s="22">
        <v>41557</v>
      </c>
      <c r="E22" s="25">
        <v>2100</v>
      </c>
      <c r="F22" s="29">
        <v>6</v>
      </c>
      <c r="G22" s="55">
        <v>0.8571428571428571</v>
      </c>
      <c r="H22" s="1"/>
      <c r="I22" s="5" t="s">
        <v>13</v>
      </c>
      <c r="J22" s="18"/>
    </row>
    <row r="23" spans="1:10" ht="14.25" customHeight="1" x14ac:dyDescent="0.25">
      <c r="A23" s="3" t="s">
        <v>350</v>
      </c>
      <c r="B23" s="33" t="s">
        <v>41</v>
      </c>
      <c r="C23" s="33" t="s">
        <v>42</v>
      </c>
      <c r="D23" s="22">
        <v>41561</v>
      </c>
      <c r="E23" s="25">
        <v>3550</v>
      </c>
      <c r="F23" s="29">
        <v>6</v>
      </c>
      <c r="G23" s="55">
        <v>0.8571428571428571</v>
      </c>
      <c r="H23" s="1"/>
      <c r="I23" s="5" t="s">
        <v>13</v>
      </c>
      <c r="J23" s="18"/>
    </row>
    <row r="24" spans="1:10" ht="14.25" customHeight="1" x14ac:dyDescent="0.25">
      <c r="A24" s="3" t="s">
        <v>350</v>
      </c>
      <c r="B24" s="33" t="s">
        <v>43</v>
      </c>
      <c r="C24" s="33" t="s">
        <v>44</v>
      </c>
      <c r="D24" s="22">
        <v>41542</v>
      </c>
      <c r="E24" s="25">
        <v>1267</v>
      </c>
      <c r="F24" s="29">
        <v>4</v>
      </c>
      <c r="G24" s="55">
        <v>0.5714285714285714</v>
      </c>
      <c r="H24" s="29"/>
      <c r="I24" s="21" t="s">
        <v>5</v>
      </c>
      <c r="J24" s="18"/>
    </row>
    <row r="25" spans="1:10" ht="14.25" customHeight="1" x14ac:dyDescent="0.25">
      <c r="A25" s="3" t="s">
        <v>350</v>
      </c>
      <c r="B25" s="33" t="s">
        <v>45</v>
      </c>
      <c r="C25" s="33" t="s">
        <v>46</v>
      </c>
      <c r="D25" s="49">
        <v>41543</v>
      </c>
      <c r="E25" s="25">
        <v>362</v>
      </c>
      <c r="F25" s="29">
        <v>6</v>
      </c>
      <c r="G25" s="55">
        <v>0.8571428571428571</v>
      </c>
      <c r="H25" s="1"/>
      <c r="I25" s="5" t="s">
        <v>13</v>
      </c>
      <c r="J25" s="18"/>
    </row>
    <row r="26" spans="1:10" ht="14.25" customHeight="1" x14ac:dyDescent="0.25">
      <c r="A26" s="3" t="s">
        <v>350</v>
      </c>
      <c r="B26" s="33" t="s">
        <v>47</v>
      </c>
      <c r="C26" s="33" t="s">
        <v>48</v>
      </c>
      <c r="D26" s="22">
        <v>41557</v>
      </c>
      <c r="E26" s="25">
        <v>3825</v>
      </c>
      <c r="F26" s="29">
        <v>6</v>
      </c>
      <c r="G26" s="55">
        <v>0.8571428571428571</v>
      </c>
      <c r="H26" s="29"/>
      <c r="I26" s="21" t="s">
        <v>13</v>
      </c>
      <c r="J26" s="18"/>
    </row>
    <row r="27" spans="1:10" ht="14.25" customHeight="1" x14ac:dyDescent="0.25">
      <c r="A27" s="3" t="s">
        <v>350</v>
      </c>
      <c r="B27" s="33" t="s">
        <v>49</v>
      </c>
      <c r="C27" s="33" t="s">
        <v>50</v>
      </c>
      <c r="D27" s="22">
        <v>41561</v>
      </c>
      <c r="E27" s="25">
        <v>572</v>
      </c>
      <c r="F27" s="29">
        <v>4</v>
      </c>
      <c r="G27" s="55">
        <v>0.5714285714285714</v>
      </c>
      <c r="H27" s="29"/>
      <c r="I27" s="21" t="s">
        <v>5</v>
      </c>
      <c r="J27" s="18"/>
    </row>
    <row r="28" spans="1:10" ht="14.25" customHeight="1" x14ac:dyDescent="0.25">
      <c r="A28" s="3" t="s">
        <v>350</v>
      </c>
      <c r="B28" s="33" t="s">
        <v>51</v>
      </c>
      <c r="C28" s="33" t="s">
        <v>52</v>
      </c>
      <c r="D28" s="22">
        <v>41554</v>
      </c>
      <c r="E28" s="25">
        <v>108</v>
      </c>
      <c r="F28" s="29">
        <v>5</v>
      </c>
      <c r="G28" s="55">
        <v>0.7142857142857143</v>
      </c>
      <c r="H28" s="29"/>
      <c r="I28" s="21" t="s">
        <v>10</v>
      </c>
      <c r="J28" s="18"/>
    </row>
    <row r="29" spans="1:10" ht="14.25" customHeight="1" x14ac:dyDescent="0.25">
      <c r="A29" s="3" t="s">
        <v>350</v>
      </c>
      <c r="B29" s="33" t="s">
        <v>53</v>
      </c>
      <c r="C29" s="33" t="s">
        <v>54</v>
      </c>
      <c r="D29" s="22">
        <v>41548</v>
      </c>
      <c r="E29" s="25">
        <v>494</v>
      </c>
      <c r="F29" s="29">
        <v>4</v>
      </c>
      <c r="G29" s="55">
        <v>0.5714285714285714</v>
      </c>
      <c r="H29" s="29"/>
      <c r="I29" s="21" t="s">
        <v>5</v>
      </c>
      <c r="J29" s="18"/>
    </row>
    <row r="30" spans="1:10" ht="14.25" customHeight="1" x14ac:dyDescent="0.25">
      <c r="A30" s="3" t="s">
        <v>350</v>
      </c>
      <c r="B30" s="33" t="s">
        <v>55</v>
      </c>
      <c r="C30" s="33" t="s">
        <v>56</v>
      </c>
      <c r="D30" s="22">
        <v>41543</v>
      </c>
      <c r="E30" s="25">
        <v>688</v>
      </c>
      <c r="F30" s="29">
        <v>4</v>
      </c>
      <c r="G30" s="55">
        <v>0.5714285714285714</v>
      </c>
      <c r="H30" s="29"/>
      <c r="I30" s="21" t="s">
        <v>5</v>
      </c>
      <c r="J30" s="18"/>
    </row>
    <row r="31" spans="1:10" ht="14.25" customHeight="1" x14ac:dyDescent="0.25">
      <c r="A31" s="3" t="s">
        <v>350</v>
      </c>
      <c r="B31" s="33" t="s">
        <v>57</v>
      </c>
      <c r="C31" s="33" t="s">
        <v>58</v>
      </c>
      <c r="D31" s="22">
        <v>41557</v>
      </c>
      <c r="E31" s="25">
        <v>754</v>
      </c>
      <c r="F31" s="29">
        <v>6</v>
      </c>
      <c r="G31" s="55">
        <f t="shared" ref="G31" si="0">F31/7</f>
        <v>0.8571428571428571</v>
      </c>
      <c r="H31" s="29" t="s">
        <v>59</v>
      </c>
      <c r="I31" s="21" t="s">
        <v>67</v>
      </c>
      <c r="J31" s="18"/>
    </row>
    <row r="32" spans="1:10" ht="14.25" customHeight="1" x14ac:dyDescent="0.25">
      <c r="A32" s="3" t="s">
        <v>350</v>
      </c>
      <c r="B32" s="33" t="s">
        <v>61</v>
      </c>
      <c r="C32" s="33" t="s">
        <v>62</v>
      </c>
      <c r="D32" s="22">
        <v>41542</v>
      </c>
      <c r="E32" s="25">
        <v>964</v>
      </c>
      <c r="F32" s="29">
        <v>4</v>
      </c>
      <c r="G32" s="55">
        <v>0.5714285714285714</v>
      </c>
      <c r="H32" s="29"/>
      <c r="I32" s="21" t="s">
        <v>5</v>
      </c>
      <c r="J32" s="18"/>
    </row>
    <row r="33" spans="1:10" ht="14.25" customHeight="1" x14ac:dyDescent="0.25">
      <c r="A33" s="3" t="s">
        <v>350</v>
      </c>
      <c r="B33" s="33" t="s">
        <v>63</v>
      </c>
      <c r="C33" s="33" t="s">
        <v>64</v>
      </c>
      <c r="D33" s="22">
        <v>41540</v>
      </c>
      <c r="E33" s="25">
        <v>2696</v>
      </c>
      <c r="F33" s="29">
        <v>6</v>
      </c>
      <c r="G33" s="55">
        <v>0.8571428571428571</v>
      </c>
      <c r="H33" s="1"/>
      <c r="I33" s="5" t="s">
        <v>13</v>
      </c>
      <c r="J33" s="18"/>
    </row>
    <row r="34" spans="1:10" ht="14.25" customHeight="1" x14ac:dyDescent="0.25">
      <c r="A34" s="3" t="s">
        <v>350</v>
      </c>
      <c r="B34" s="33" t="s">
        <v>65</v>
      </c>
      <c r="C34" s="33" t="s">
        <v>66</v>
      </c>
      <c r="D34" s="22">
        <v>41540</v>
      </c>
      <c r="E34" s="25">
        <v>1391</v>
      </c>
      <c r="F34" s="29">
        <v>4</v>
      </c>
      <c r="G34" s="54">
        <v>0.5714285714285714</v>
      </c>
      <c r="H34" s="1" t="s">
        <v>59</v>
      </c>
      <c r="I34" s="5" t="s">
        <v>127</v>
      </c>
      <c r="J34" s="18"/>
    </row>
    <row r="35" spans="1:10" ht="14.25" customHeight="1" x14ac:dyDescent="0.25">
      <c r="A35" s="3" t="s">
        <v>350</v>
      </c>
      <c r="B35" s="33" t="s">
        <v>68</v>
      </c>
      <c r="C35" s="33" t="s">
        <v>69</v>
      </c>
      <c r="D35" s="22">
        <v>41540</v>
      </c>
      <c r="E35" s="25">
        <v>1656</v>
      </c>
      <c r="F35" s="29">
        <v>6</v>
      </c>
      <c r="G35" s="55">
        <v>0.8571428571428571</v>
      </c>
      <c r="H35" s="1"/>
      <c r="I35" s="5" t="s">
        <v>13</v>
      </c>
      <c r="J35" s="16"/>
    </row>
    <row r="36" spans="1:10" ht="14.25" customHeight="1" x14ac:dyDescent="0.25">
      <c r="A36" s="3" t="s">
        <v>350</v>
      </c>
      <c r="B36" s="33" t="s">
        <v>70</v>
      </c>
      <c r="C36" s="33" t="s">
        <v>71</v>
      </c>
      <c r="D36" s="22">
        <v>41548</v>
      </c>
      <c r="E36" s="25">
        <v>256</v>
      </c>
      <c r="F36" s="29">
        <v>4</v>
      </c>
      <c r="G36" s="55">
        <v>0.5714285714285714</v>
      </c>
      <c r="H36" s="29"/>
      <c r="I36" s="21" t="s">
        <v>5</v>
      </c>
      <c r="J36" s="16"/>
    </row>
    <row r="37" spans="1:10" ht="14.25" customHeight="1" x14ac:dyDescent="0.25">
      <c r="A37" s="3" t="s">
        <v>351</v>
      </c>
      <c r="B37" s="32" t="s">
        <v>72</v>
      </c>
      <c r="C37" s="33" t="s">
        <v>73</v>
      </c>
      <c r="D37" s="22">
        <v>41556</v>
      </c>
      <c r="E37" s="25">
        <v>557</v>
      </c>
      <c r="F37" s="29">
        <v>3</v>
      </c>
      <c r="G37" s="55">
        <v>0.42857142857142855</v>
      </c>
      <c r="H37" s="29" t="s">
        <v>59</v>
      </c>
      <c r="I37" s="21" t="s">
        <v>60</v>
      </c>
      <c r="J37" s="16"/>
    </row>
    <row r="38" spans="1:10" ht="14.25" customHeight="1" x14ac:dyDescent="0.25">
      <c r="A38" s="3" t="s">
        <v>351</v>
      </c>
      <c r="B38" s="32" t="s">
        <v>74</v>
      </c>
      <c r="C38" s="33" t="s">
        <v>75</v>
      </c>
      <c r="D38" s="22">
        <v>41555</v>
      </c>
      <c r="E38" s="25">
        <v>331</v>
      </c>
      <c r="F38" s="29">
        <v>3</v>
      </c>
      <c r="G38" s="55">
        <v>0.42857142857142855</v>
      </c>
      <c r="H38" s="29"/>
      <c r="I38" s="21" t="s">
        <v>26</v>
      </c>
      <c r="J38" s="16"/>
    </row>
    <row r="39" spans="1:10" ht="14.25" customHeight="1" x14ac:dyDescent="0.25">
      <c r="A39" s="3" t="s">
        <v>351</v>
      </c>
      <c r="B39" s="32" t="s">
        <v>76</v>
      </c>
      <c r="C39" s="33" t="s">
        <v>77</v>
      </c>
      <c r="D39" s="22">
        <v>41554</v>
      </c>
      <c r="E39" s="25">
        <v>829</v>
      </c>
      <c r="F39" s="39">
        <v>4</v>
      </c>
      <c r="G39" s="55">
        <v>0.5714285714285714</v>
      </c>
      <c r="H39" s="29"/>
      <c r="I39" s="21" t="s">
        <v>5</v>
      </c>
      <c r="J39" s="16"/>
    </row>
    <row r="40" spans="1:10" ht="14.25" customHeight="1" x14ac:dyDescent="0.25">
      <c r="A40" s="3" t="s">
        <v>351</v>
      </c>
      <c r="B40" s="32" t="s">
        <v>78</v>
      </c>
      <c r="C40" s="33" t="s">
        <v>79</v>
      </c>
      <c r="D40" s="22">
        <v>41555</v>
      </c>
      <c r="E40" s="25">
        <v>398</v>
      </c>
      <c r="F40" s="29">
        <v>4</v>
      </c>
      <c r="G40" s="55">
        <v>0.5714285714285714</v>
      </c>
      <c r="H40" s="29"/>
      <c r="I40" s="21" t="s">
        <v>5</v>
      </c>
      <c r="J40" s="16"/>
    </row>
    <row r="41" spans="1:10" ht="14.25" customHeight="1" x14ac:dyDescent="0.25">
      <c r="A41" s="3" t="s">
        <v>351</v>
      </c>
      <c r="B41" s="32" t="s">
        <v>80</v>
      </c>
      <c r="C41" s="33" t="s">
        <v>81</v>
      </c>
      <c r="D41" s="22">
        <v>41554</v>
      </c>
      <c r="E41" s="25">
        <v>652</v>
      </c>
      <c r="F41" s="29">
        <v>5</v>
      </c>
      <c r="G41" s="55">
        <v>0.7142857142857143</v>
      </c>
      <c r="H41" s="29"/>
      <c r="I41" s="21" t="s">
        <v>10</v>
      </c>
      <c r="J41" s="16"/>
    </row>
    <row r="42" spans="1:10" ht="14.25" customHeight="1" x14ac:dyDescent="0.25">
      <c r="A42" s="3" t="s">
        <v>351</v>
      </c>
      <c r="B42" s="32" t="s">
        <v>82</v>
      </c>
      <c r="C42" s="33" t="s">
        <v>83</v>
      </c>
      <c r="D42" s="22">
        <v>41556</v>
      </c>
      <c r="E42" s="25">
        <v>230</v>
      </c>
      <c r="F42" s="29">
        <v>5</v>
      </c>
      <c r="G42" s="55">
        <v>0.7142857142857143</v>
      </c>
      <c r="H42" s="29"/>
      <c r="I42" s="21" t="s">
        <v>10</v>
      </c>
      <c r="J42" s="16"/>
    </row>
    <row r="43" spans="1:10" ht="14.25" customHeight="1" x14ac:dyDescent="0.25">
      <c r="A43" s="3" t="s">
        <v>351</v>
      </c>
      <c r="B43" s="33" t="s">
        <v>84</v>
      </c>
      <c r="C43" s="33" t="s">
        <v>85</v>
      </c>
      <c r="D43" s="22">
        <v>41554</v>
      </c>
      <c r="E43" s="25">
        <v>306</v>
      </c>
      <c r="F43" s="29">
        <v>5</v>
      </c>
      <c r="G43" s="55">
        <v>0.7142857142857143</v>
      </c>
      <c r="H43" s="29"/>
      <c r="I43" s="21" t="s">
        <v>10</v>
      </c>
      <c r="J43" s="16"/>
    </row>
    <row r="44" spans="1:10" ht="14.25" customHeight="1" x14ac:dyDescent="0.25">
      <c r="A44" s="3" t="s">
        <v>351</v>
      </c>
      <c r="B44" s="33" t="s">
        <v>86</v>
      </c>
      <c r="C44" s="33" t="s">
        <v>87</v>
      </c>
      <c r="D44" s="22">
        <v>41556</v>
      </c>
      <c r="E44" s="25">
        <v>688</v>
      </c>
      <c r="F44" s="29">
        <v>6</v>
      </c>
      <c r="G44" s="55">
        <v>0.8571428571428571</v>
      </c>
      <c r="H44" s="1"/>
      <c r="I44" s="5" t="s">
        <v>13</v>
      </c>
      <c r="J44" s="16"/>
    </row>
    <row r="45" spans="1:10" ht="14.25" customHeight="1" x14ac:dyDescent="0.25">
      <c r="A45" s="3" t="s">
        <v>351</v>
      </c>
      <c r="B45" s="33" t="s">
        <v>88</v>
      </c>
      <c r="C45" s="33" t="s">
        <v>89</v>
      </c>
      <c r="D45" s="22">
        <v>41549</v>
      </c>
      <c r="E45" s="25">
        <v>359</v>
      </c>
      <c r="F45" s="29">
        <v>4</v>
      </c>
      <c r="G45" s="55">
        <v>0.5714285714285714</v>
      </c>
      <c r="H45" s="29"/>
      <c r="I45" s="21" t="s">
        <v>5</v>
      </c>
      <c r="J45" s="16"/>
    </row>
    <row r="46" spans="1:10" ht="14.25" customHeight="1" x14ac:dyDescent="0.25">
      <c r="A46" s="3" t="s">
        <v>351</v>
      </c>
      <c r="B46" s="33" t="s">
        <v>90</v>
      </c>
      <c r="C46" s="33" t="s">
        <v>91</v>
      </c>
      <c r="D46" s="22">
        <v>41540</v>
      </c>
      <c r="E46" s="25">
        <v>186</v>
      </c>
      <c r="F46" s="29">
        <v>1</v>
      </c>
      <c r="G46" s="55">
        <v>0.14285714285714285</v>
      </c>
      <c r="H46" s="1" t="s">
        <v>59</v>
      </c>
      <c r="I46" s="5" t="s">
        <v>92</v>
      </c>
      <c r="J46" s="16"/>
    </row>
    <row r="47" spans="1:10" ht="14.25" customHeight="1" x14ac:dyDescent="0.25">
      <c r="A47" s="3" t="s">
        <v>351</v>
      </c>
      <c r="B47" s="33" t="s">
        <v>93</v>
      </c>
      <c r="C47" s="33" t="s">
        <v>94</v>
      </c>
      <c r="D47" s="22">
        <v>41549</v>
      </c>
      <c r="E47" s="25">
        <v>468</v>
      </c>
      <c r="F47" s="29">
        <v>6</v>
      </c>
      <c r="G47" s="55">
        <v>0.8571428571428571</v>
      </c>
      <c r="H47" s="1"/>
      <c r="I47" s="5" t="s">
        <v>13</v>
      </c>
      <c r="J47" s="16"/>
    </row>
    <row r="48" spans="1:10" ht="14.25" customHeight="1" x14ac:dyDescent="0.25">
      <c r="A48" s="3" t="s">
        <v>351</v>
      </c>
      <c r="B48" s="33" t="s">
        <v>95</v>
      </c>
      <c r="C48" s="33" t="s">
        <v>96</v>
      </c>
      <c r="D48" s="22">
        <v>41547</v>
      </c>
      <c r="E48" s="25">
        <v>199</v>
      </c>
      <c r="F48" s="29">
        <v>4</v>
      </c>
      <c r="G48" s="55">
        <v>0.5714285714285714</v>
      </c>
      <c r="H48" s="29"/>
      <c r="I48" s="8" t="s">
        <v>5</v>
      </c>
      <c r="J48" s="16"/>
    </row>
    <row r="49" spans="1:10" ht="14.25" customHeight="1" x14ac:dyDescent="0.25">
      <c r="A49" s="3" t="s">
        <v>351</v>
      </c>
      <c r="B49" s="33" t="s">
        <v>97</v>
      </c>
      <c r="C49" s="33" t="s">
        <v>98</v>
      </c>
      <c r="D49" s="22">
        <v>41548</v>
      </c>
      <c r="E49" s="25">
        <v>280</v>
      </c>
      <c r="F49" s="29">
        <v>3</v>
      </c>
      <c r="G49" s="55">
        <v>0.42857142857142855</v>
      </c>
      <c r="H49" s="29"/>
      <c r="I49" s="21" t="s">
        <v>26</v>
      </c>
      <c r="J49" s="16"/>
    </row>
    <row r="50" spans="1:10" ht="14.25" customHeight="1" x14ac:dyDescent="0.25">
      <c r="A50" s="3" t="s">
        <v>351</v>
      </c>
      <c r="B50" s="33" t="s">
        <v>99</v>
      </c>
      <c r="C50" s="33" t="s">
        <v>100</v>
      </c>
      <c r="D50" s="22">
        <v>41556</v>
      </c>
      <c r="E50" s="25">
        <v>849</v>
      </c>
      <c r="F50" s="29">
        <v>3</v>
      </c>
      <c r="G50" s="55">
        <v>0.42857142857142855</v>
      </c>
      <c r="H50" s="29" t="s">
        <v>59</v>
      </c>
      <c r="I50" s="21" t="s">
        <v>60</v>
      </c>
      <c r="J50" s="16"/>
    </row>
    <row r="51" spans="1:10" ht="14.25" customHeight="1" x14ac:dyDescent="0.25">
      <c r="A51" s="3" t="s">
        <v>351</v>
      </c>
      <c r="B51" s="33" t="s">
        <v>101</v>
      </c>
      <c r="C51" s="33" t="s">
        <v>102</v>
      </c>
      <c r="D51" s="22">
        <v>41535</v>
      </c>
      <c r="E51" s="25">
        <v>1143</v>
      </c>
      <c r="F51" s="29">
        <v>5</v>
      </c>
      <c r="G51" s="55">
        <v>0.7142857142857143</v>
      </c>
      <c r="H51" s="29"/>
      <c r="I51" s="21" t="s">
        <v>10</v>
      </c>
      <c r="J51" s="16"/>
    </row>
    <row r="52" spans="1:10" ht="14.25" customHeight="1" x14ac:dyDescent="0.25">
      <c r="A52" s="3" t="s">
        <v>351</v>
      </c>
      <c r="B52" s="33" t="s">
        <v>103</v>
      </c>
      <c r="C52" s="33" t="s">
        <v>104</v>
      </c>
      <c r="D52" s="22">
        <v>41549</v>
      </c>
      <c r="E52" s="25">
        <v>1510</v>
      </c>
      <c r="F52" s="29">
        <v>5</v>
      </c>
      <c r="G52" s="55">
        <v>0.7142857142857143</v>
      </c>
      <c r="H52" s="29"/>
      <c r="I52" s="21" t="s">
        <v>10</v>
      </c>
      <c r="J52" s="16"/>
    </row>
    <row r="53" spans="1:10" ht="14.25" customHeight="1" x14ac:dyDescent="0.25">
      <c r="A53" s="3" t="s">
        <v>351</v>
      </c>
      <c r="B53" s="33" t="s">
        <v>105</v>
      </c>
      <c r="C53" s="33" t="s">
        <v>106</v>
      </c>
      <c r="D53" s="22">
        <v>41547</v>
      </c>
      <c r="E53" s="25">
        <v>797</v>
      </c>
      <c r="F53" s="29">
        <v>4</v>
      </c>
      <c r="G53" s="55">
        <v>0.5714285714285714</v>
      </c>
      <c r="H53" s="29"/>
      <c r="I53" s="21" t="s">
        <v>5</v>
      </c>
      <c r="J53" s="16"/>
    </row>
    <row r="54" spans="1:10" ht="14.25" customHeight="1" x14ac:dyDescent="0.25">
      <c r="A54" s="3" t="s">
        <v>351</v>
      </c>
      <c r="B54" s="33" t="s">
        <v>107</v>
      </c>
      <c r="C54" s="33" t="s">
        <v>108</v>
      </c>
      <c r="D54" s="22">
        <v>41540</v>
      </c>
      <c r="E54" s="25">
        <v>477</v>
      </c>
      <c r="F54" s="29">
        <v>3</v>
      </c>
      <c r="G54" s="55">
        <v>0.42857142857142855</v>
      </c>
      <c r="H54" s="29"/>
      <c r="I54" s="21" t="s">
        <v>26</v>
      </c>
      <c r="J54" s="16"/>
    </row>
    <row r="55" spans="1:10" ht="14.25" customHeight="1" x14ac:dyDescent="0.25">
      <c r="A55" s="3" t="s">
        <v>351</v>
      </c>
      <c r="B55" s="33" t="s">
        <v>109</v>
      </c>
      <c r="C55" s="33" t="s">
        <v>110</v>
      </c>
      <c r="D55" s="22">
        <v>41541</v>
      </c>
      <c r="E55" s="25">
        <v>870</v>
      </c>
      <c r="F55" s="29">
        <v>4</v>
      </c>
      <c r="G55" s="55">
        <v>0.5714285714285714</v>
      </c>
      <c r="H55" s="29"/>
      <c r="I55" s="21" t="s">
        <v>5</v>
      </c>
      <c r="J55" s="16"/>
    </row>
    <row r="56" spans="1:10" ht="14.25" customHeight="1" x14ac:dyDescent="0.25">
      <c r="A56" s="3" t="s">
        <v>351</v>
      </c>
      <c r="B56" s="33" t="s">
        <v>111</v>
      </c>
      <c r="C56" s="33" t="s">
        <v>112</v>
      </c>
      <c r="D56" s="22">
        <v>41547</v>
      </c>
      <c r="E56" s="25">
        <v>690</v>
      </c>
      <c r="F56" s="29">
        <v>3</v>
      </c>
      <c r="G56" s="55">
        <v>0.42857142857142855</v>
      </c>
      <c r="H56" s="29"/>
      <c r="I56" s="21" t="s">
        <v>26</v>
      </c>
      <c r="J56" s="16"/>
    </row>
    <row r="57" spans="1:10" ht="14.25" customHeight="1" x14ac:dyDescent="0.25">
      <c r="A57" s="3" t="s">
        <v>351</v>
      </c>
      <c r="B57" s="33" t="s">
        <v>113</v>
      </c>
      <c r="C57" s="33" t="s">
        <v>114</v>
      </c>
      <c r="D57" s="22">
        <v>41534</v>
      </c>
      <c r="E57" s="25">
        <v>339</v>
      </c>
      <c r="F57" s="29">
        <v>4</v>
      </c>
      <c r="G57" s="55">
        <v>0.5714285714285714</v>
      </c>
      <c r="H57" s="29"/>
      <c r="I57" s="21" t="s">
        <v>5</v>
      </c>
      <c r="J57" s="16"/>
    </row>
    <row r="58" spans="1:10" ht="14.25" customHeight="1" x14ac:dyDescent="0.25">
      <c r="A58" s="3" t="s">
        <v>351</v>
      </c>
      <c r="B58" s="33" t="s">
        <v>115</v>
      </c>
      <c r="C58" s="33" t="s">
        <v>116</v>
      </c>
      <c r="D58" s="22">
        <v>41536</v>
      </c>
      <c r="E58" s="25">
        <v>658</v>
      </c>
      <c r="F58" s="29">
        <v>4</v>
      </c>
      <c r="G58" s="55">
        <v>0.5714285714285714</v>
      </c>
      <c r="H58" s="29"/>
      <c r="I58" s="21" t="s">
        <v>5</v>
      </c>
      <c r="J58" s="16"/>
    </row>
    <row r="59" spans="1:10" ht="14.25" customHeight="1" x14ac:dyDescent="0.25">
      <c r="A59" s="3" t="s">
        <v>351</v>
      </c>
      <c r="B59" s="33" t="s">
        <v>117</v>
      </c>
      <c r="C59" s="33" t="s">
        <v>118</v>
      </c>
      <c r="D59" s="22">
        <v>41536</v>
      </c>
      <c r="E59" s="25">
        <v>514</v>
      </c>
      <c r="F59" s="29">
        <v>4</v>
      </c>
      <c r="G59" s="55">
        <v>0.5714285714285714</v>
      </c>
      <c r="H59" s="29"/>
      <c r="I59" s="21" t="s">
        <v>5</v>
      </c>
      <c r="J59" s="16"/>
    </row>
    <row r="60" spans="1:10" ht="14.25" customHeight="1" x14ac:dyDescent="0.25">
      <c r="A60" s="3" t="s">
        <v>351</v>
      </c>
      <c r="B60" s="33" t="s">
        <v>119</v>
      </c>
      <c r="C60" s="33" t="s">
        <v>120</v>
      </c>
      <c r="D60" s="22">
        <v>41549</v>
      </c>
      <c r="E60" s="25">
        <v>363</v>
      </c>
      <c r="F60" s="29">
        <v>6</v>
      </c>
      <c r="G60" s="55">
        <v>0.8571428571428571</v>
      </c>
      <c r="H60" s="1"/>
      <c r="I60" s="5" t="s">
        <v>13</v>
      </c>
      <c r="J60" s="16"/>
    </row>
    <row r="61" spans="1:10" ht="14.25" customHeight="1" x14ac:dyDescent="0.25">
      <c r="A61" s="3" t="s">
        <v>351</v>
      </c>
      <c r="B61" s="33" t="s">
        <v>121</v>
      </c>
      <c r="C61" s="33" t="s">
        <v>122</v>
      </c>
      <c r="D61" s="22">
        <v>41548</v>
      </c>
      <c r="E61" s="25">
        <v>794</v>
      </c>
      <c r="F61" s="29">
        <v>5</v>
      </c>
      <c r="G61" s="55">
        <v>0.7142857142857143</v>
      </c>
      <c r="H61" s="29"/>
      <c r="I61" s="21" t="s">
        <v>10</v>
      </c>
      <c r="J61" s="16"/>
    </row>
    <row r="62" spans="1:10" ht="14.25" customHeight="1" x14ac:dyDescent="0.25">
      <c r="A62" s="3" t="s">
        <v>351</v>
      </c>
      <c r="B62" s="33" t="s">
        <v>123</v>
      </c>
      <c r="C62" s="33" t="s">
        <v>124</v>
      </c>
      <c r="D62" s="22">
        <v>41534</v>
      </c>
      <c r="E62" s="25">
        <v>422</v>
      </c>
      <c r="F62" s="29">
        <v>4</v>
      </c>
      <c r="G62" s="55">
        <v>0.5714285714285714</v>
      </c>
      <c r="H62" s="29"/>
      <c r="I62" s="21" t="s">
        <v>5</v>
      </c>
      <c r="J62" s="16"/>
    </row>
    <row r="63" spans="1:10" ht="14.25" customHeight="1" x14ac:dyDescent="0.25">
      <c r="A63" s="3" t="s">
        <v>351</v>
      </c>
      <c r="B63" s="33" t="s">
        <v>125</v>
      </c>
      <c r="C63" s="33" t="s">
        <v>126</v>
      </c>
      <c r="D63" s="22">
        <v>41543</v>
      </c>
      <c r="E63" s="25">
        <v>244</v>
      </c>
      <c r="F63" s="29">
        <v>4</v>
      </c>
      <c r="G63" s="55">
        <v>0.5714285714285714</v>
      </c>
      <c r="H63" s="29" t="s">
        <v>59</v>
      </c>
      <c r="I63" s="21" t="s">
        <v>127</v>
      </c>
      <c r="J63" s="16"/>
    </row>
    <row r="64" spans="1:10" ht="14.25" customHeight="1" x14ac:dyDescent="0.25">
      <c r="A64" s="3" t="s">
        <v>352</v>
      </c>
      <c r="B64" s="32" t="s">
        <v>128</v>
      </c>
      <c r="C64" s="33" t="s">
        <v>129</v>
      </c>
      <c r="D64" s="22">
        <v>41542</v>
      </c>
      <c r="E64" s="25">
        <v>45</v>
      </c>
      <c r="F64" s="29">
        <v>4</v>
      </c>
      <c r="G64" s="55">
        <v>0.5714285714285714</v>
      </c>
      <c r="H64" s="29" t="s">
        <v>59</v>
      </c>
      <c r="I64" s="21" t="s">
        <v>127</v>
      </c>
      <c r="J64" s="16"/>
    </row>
    <row r="65" spans="1:10" ht="14.25" customHeight="1" x14ac:dyDescent="0.25">
      <c r="A65" s="3" t="s">
        <v>352</v>
      </c>
      <c r="B65" s="32" t="s">
        <v>130</v>
      </c>
      <c r="C65" s="33" t="s">
        <v>131</v>
      </c>
      <c r="D65" s="22">
        <v>41547</v>
      </c>
      <c r="E65" s="25">
        <v>174</v>
      </c>
      <c r="F65" s="29">
        <v>2</v>
      </c>
      <c r="G65" s="55">
        <v>0.2857142857142857</v>
      </c>
      <c r="H65" s="29" t="s">
        <v>59</v>
      </c>
      <c r="I65" s="21" t="s">
        <v>132</v>
      </c>
      <c r="J65" s="16"/>
    </row>
    <row r="66" spans="1:10" ht="14.25" customHeight="1" x14ac:dyDescent="0.25">
      <c r="A66" s="3" t="s">
        <v>352</v>
      </c>
      <c r="B66" s="32" t="s">
        <v>133</v>
      </c>
      <c r="C66" s="33" t="s">
        <v>134</v>
      </c>
      <c r="D66" s="22">
        <v>41547</v>
      </c>
      <c r="E66" s="25">
        <v>1091</v>
      </c>
      <c r="F66" s="29">
        <v>2</v>
      </c>
      <c r="G66" s="55">
        <v>0.2857142857142857</v>
      </c>
      <c r="H66" s="1"/>
      <c r="I66" s="5" t="s">
        <v>135</v>
      </c>
      <c r="J66" s="16"/>
    </row>
    <row r="67" spans="1:10" ht="14.25" customHeight="1" x14ac:dyDescent="0.25">
      <c r="A67" s="3" t="s">
        <v>352</v>
      </c>
      <c r="B67" s="32" t="s">
        <v>136</v>
      </c>
      <c r="C67" s="33" t="s">
        <v>137</v>
      </c>
      <c r="D67" s="22">
        <v>41535</v>
      </c>
      <c r="E67" s="25">
        <v>50</v>
      </c>
      <c r="F67" s="25">
        <v>1</v>
      </c>
      <c r="G67" s="55">
        <v>0.14285714285714285</v>
      </c>
      <c r="H67" s="1"/>
      <c r="I67" s="5" t="s">
        <v>135</v>
      </c>
      <c r="J67" s="16"/>
    </row>
    <row r="68" spans="1:10" ht="14.25" customHeight="1" x14ac:dyDescent="0.25">
      <c r="A68" s="3" t="s">
        <v>352</v>
      </c>
      <c r="B68" s="32" t="s">
        <v>138</v>
      </c>
      <c r="C68" s="33" t="s">
        <v>139</v>
      </c>
      <c r="D68" s="22">
        <v>41535</v>
      </c>
      <c r="E68" s="25">
        <v>210</v>
      </c>
      <c r="F68" s="29">
        <v>4</v>
      </c>
      <c r="G68" s="55">
        <v>0.5714285714285714</v>
      </c>
      <c r="H68" s="29"/>
      <c r="I68" s="21" t="s">
        <v>5</v>
      </c>
      <c r="J68" s="16"/>
    </row>
    <row r="69" spans="1:10" ht="14.25" customHeight="1" x14ac:dyDescent="0.25">
      <c r="A69" s="3" t="s">
        <v>352</v>
      </c>
      <c r="B69" s="33" t="s">
        <v>140</v>
      </c>
      <c r="C69" s="33" t="s">
        <v>141</v>
      </c>
      <c r="D69" s="22">
        <v>41542</v>
      </c>
      <c r="E69" s="25">
        <v>125</v>
      </c>
      <c r="F69" s="29">
        <v>6</v>
      </c>
      <c r="G69" s="55">
        <v>0.8571428571428571</v>
      </c>
      <c r="H69" s="1"/>
      <c r="I69" s="5" t="s">
        <v>13</v>
      </c>
      <c r="J69" s="16"/>
    </row>
    <row r="70" spans="1:10" ht="14.25" customHeight="1" x14ac:dyDescent="0.25">
      <c r="A70" s="3" t="s">
        <v>352</v>
      </c>
      <c r="B70" s="32" t="s">
        <v>142</v>
      </c>
      <c r="C70" s="33" t="s">
        <v>143</v>
      </c>
      <c r="D70" s="22">
        <v>41542</v>
      </c>
      <c r="E70" s="25">
        <v>148</v>
      </c>
      <c r="F70" s="29">
        <v>6</v>
      </c>
      <c r="G70" s="55">
        <v>0.8571428571428571</v>
      </c>
      <c r="H70" s="1"/>
      <c r="I70" s="5" t="s">
        <v>13</v>
      </c>
      <c r="J70" s="16"/>
    </row>
    <row r="71" spans="1:10" ht="14.25" customHeight="1" x14ac:dyDescent="0.25">
      <c r="A71" s="3" t="s">
        <v>352</v>
      </c>
      <c r="B71" s="32" t="s">
        <v>144</v>
      </c>
      <c r="C71" s="33" t="s">
        <v>357</v>
      </c>
      <c r="D71" s="22">
        <v>41543</v>
      </c>
      <c r="E71" s="25">
        <v>41</v>
      </c>
      <c r="F71" s="29">
        <v>4</v>
      </c>
      <c r="G71" s="55">
        <v>0.5714285714285714</v>
      </c>
      <c r="H71" s="29"/>
      <c r="I71" s="21" t="s">
        <v>5</v>
      </c>
      <c r="J71" s="16"/>
    </row>
    <row r="72" spans="1:10" ht="14.25" customHeight="1" x14ac:dyDescent="0.25">
      <c r="A72" s="3" t="s">
        <v>352</v>
      </c>
      <c r="B72" s="33" t="s">
        <v>145</v>
      </c>
      <c r="C72" s="33" t="s">
        <v>146</v>
      </c>
      <c r="D72" s="22">
        <v>41414</v>
      </c>
      <c r="E72" s="29">
        <v>68</v>
      </c>
      <c r="F72" s="29">
        <v>5</v>
      </c>
      <c r="G72" s="55">
        <v>0.7142857142857143</v>
      </c>
      <c r="H72" s="29"/>
      <c r="I72" s="21" t="s">
        <v>10</v>
      </c>
      <c r="J72" s="16"/>
    </row>
    <row r="73" spans="1:10" ht="14.25" customHeight="1" x14ac:dyDescent="0.25">
      <c r="A73" s="3" t="s">
        <v>352</v>
      </c>
      <c r="B73" s="33" t="s">
        <v>147</v>
      </c>
      <c r="C73" s="33" t="s">
        <v>148</v>
      </c>
      <c r="D73" s="22">
        <v>41414</v>
      </c>
      <c r="E73" s="29">
        <v>28</v>
      </c>
      <c r="F73" s="29">
        <v>4</v>
      </c>
      <c r="G73" s="55">
        <v>0.5714285714285714</v>
      </c>
      <c r="H73" s="29"/>
      <c r="I73" s="21" t="s">
        <v>5</v>
      </c>
      <c r="J73" s="16"/>
    </row>
    <row r="74" spans="1:10" ht="14.25" customHeight="1" x14ac:dyDescent="0.25">
      <c r="A74" s="3" t="s">
        <v>352</v>
      </c>
      <c r="B74" s="33" t="s">
        <v>149</v>
      </c>
      <c r="C74" s="33" t="s">
        <v>150</v>
      </c>
      <c r="D74" s="22">
        <v>41416</v>
      </c>
      <c r="E74" s="29">
        <v>69</v>
      </c>
      <c r="F74" s="29">
        <v>5</v>
      </c>
      <c r="G74" s="55">
        <v>0.7142857142857143</v>
      </c>
      <c r="H74" s="29"/>
      <c r="I74" s="21" t="s">
        <v>10</v>
      </c>
      <c r="J74" s="16"/>
    </row>
    <row r="75" spans="1:10" ht="14.25" customHeight="1" x14ac:dyDescent="0.25">
      <c r="A75" s="3" t="s">
        <v>352</v>
      </c>
      <c r="B75" s="33" t="s">
        <v>151</v>
      </c>
      <c r="C75" s="33" t="s">
        <v>152</v>
      </c>
      <c r="D75" s="22">
        <v>41416</v>
      </c>
      <c r="E75" s="29">
        <v>35</v>
      </c>
      <c r="F75" s="29">
        <v>4</v>
      </c>
      <c r="G75" s="55">
        <v>0.5714285714285714</v>
      </c>
      <c r="H75" s="29"/>
      <c r="I75" s="21" t="s">
        <v>5</v>
      </c>
      <c r="J75" s="16"/>
    </row>
    <row r="76" spans="1:10" ht="14.25" customHeight="1" x14ac:dyDescent="0.25">
      <c r="A76" s="3" t="s">
        <v>352</v>
      </c>
      <c r="B76" s="33" t="s">
        <v>153</v>
      </c>
      <c r="C76" s="33" t="s">
        <v>154</v>
      </c>
      <c r="D76" s="22">
        <v>41416</v>
      </c>
      <c r="E76" s="29">
        <v>28</v>
      </c>
      <c r="F76" s="29">
        <v>3</v>
      </c>
      <c r="G76" s="55">
        <v>0.42857142857142855</v>
      </c>
      <c r="H76" s="29" t="s">
        <v>59</v>
      </c>
      <c r="I76" s="21" t="s">
        <v>60</v>
      </c>
      <c r="J76" s="16"/>
    </row>
    <row r="77" spans="1:10" ht="14.25" customHeight="1" x14ac:dyDescent="0.25">
      <c r="A77" s="3" t="s">
        <v>352</v>
      </c>
      <c r="B77" s="33" t="s">
        <v>155</v>
      </c>
      <c r="C77" s="33" t="s">
        <v>156</v>
      </c>
      <c r="D77" s="22">
        <v>41415</v>
      </c>
      <c r="E77" s="29">
        <v>26</v>
      </c>
      <c r="F77" s="29">
        <v>4</v>
      </c>
      <c r="G77" s="55">
        <v>0.5714285714285714</v>
      </c>
      <c r="H77" s="29" t="s">
        <v>59</v>
      </c>
      <c r="I77" s="21" t="s">
        <v>127</v>
      </c>
      <c r="J77" s="16"/>
    </row>
    <row r="78" spans="1:10" ht="14.25" customHeight="1" x14ac:dyDescent="0.25">
      <c r="A78" s="3" t="s">
        <v>352</v>
      </c>
      <c r="B78" s="33" t="s">
        <v>157</v>
      </c>
      <c r="C78" s="33" t="s">
        <v>158</v>
      </c>
      <c r="D78" s="22">
        <v>41417</v>
      </c>
      <c r="E78" s="29">
        <v>5</v>
      </c>
      <c r="F78" s="29">
        <v>4</v>
      </c>
      <c r="G78" s="55">
        <v>0.5714285714285714</v>
      </c>
      <c r="H78" s="29"/>
      <c r="I78" s="21" t="s">
        <v>5</v>
      </c>
      <c r="J78" s="16"/>
    </row>
    <row r="79" spans="1:10" ht="14.25" customHeight="1" x14ac:dyDescent="0.25">
      <c r="A79" s="3" t="s">
        <v>352</v>
      </c>
      <c r="B79" s="33" t="s">
        <v>159</v>
      </c>
      <c r="C79" s="33" t="s">
        <v>160</v>
      </c>
      <c r="D79" s="22">
        <v>41417</v>
      </c>
      <c r="E79" s="29">
        <v>37</v>
      </c>
      <c r="F79" s="29">
        <v>2</v>
      </c>
      <c r="G79" s="55">
        <v>0.2857142857142857</v>
      </c>
      <c r="H79" s="1"/>
      <c r="I79" s="5" t="s">
        <v>135</v>
      </c>
      <c r="J79" s="16"/>
    </row>
    <row r="80" spans="1:10" ht="14.25" customHeight="1" x14ac:dyDescent="0.25">
      <c r="A80" s="3" t="s">
        <v>352</v>
      </c>
      <c r="B80" s="33" t="s">
        <v>161</v>
      </c>
      <c r="C80" s="33" t="s">
        <v>162</v>
      </c>
      <c r="D80" s="22">
        <v>41416</v>
      </c>
      <c r="E80" s="29">
        <v>29</v>
      </c>
      <c r="F80" s="29">
        <v>4</v>
      </c>
      <c r="G80" s="55">
        <v>0.5714285714285714</v>
      </c>
      <c r="H80" s="29"/>
      <c r="I80" s="21" t="s">
        <v>5</v>
      </c>
      <c r="J80" s="16"/>
    </row>
    <row r="81" spans="1:10" ht="14.25" customHeight="1" x14ac:dyDescent="0.25">
      <c r="A81" s="3" t="s">
        <v>352</v>
      </c>
      <c r="B81" s="33" t="s">
        <v>163</v>
      </c>
      <c r="C81" s="33" t="s">
        <v>164</v>
      </c>
      <c r="D81" s="22">
        <v>41415</v>
      </c>
      <c r="E81" s="29">
        <v>14</v>
      </c>
      <c r="F81" s="29">
        <v>3</v>
      </c>
      <c r="G81" s="55">
        <v>0.42857142857142855</v>
      </c>
      <c r="H81" s="29"/>
      <c r="I81" s="21" t="s">
        <v>26</v>
      </c>
      <c r="J81" s="16"/>
    </row>
    <row r="82" spans="1:10" ht="14.25" customHeight="1" x14ac:dyDescent="0.25">
      <c r="A82" s="3" t="s">
        <v>352</v>
      </c>
      <c r="B82" s="33" t="s">
        <v>165</v>
      </c>
      <c r="C82" s="33" t="s">
        <v>166</v>
      </c>
      <c r="D82" s="22">
        <v>41417</v>
      </c>
      <c r="E82" s="29">
        <v>26</v>
      </c>
      <c r="F82" s="29">
        <v>4</v>
      </c>
      <c r="G82" s="55">
        <v>0.5714285714285714</v>
      </c>
      <c r="H82" s="29"/>
      <c r="I82" s="21" t="s">
        <v>5</v>
      </c>
      <c r="J82" s="16"/>
    </row>
    <row r="83" spans="1:10" ht="14.25" customHeight="1" x14ac:dyDescent="0.25">
      <c r="A83" s="3" t="s">
        <v>352</v>
      </c>
      <c r="B83" s="33" t="s">
        <v>167</v>
      </c>
      <c r="C83" s="33" t="s">
        <v>168</v>
      </c>
      <c r="D83" s="22">
        <v>41415</v>
      </c>
      <c r="E83" s="29">
        <v>56</v>
      </c>
      <c r="F83" s="29">
        <v>4</v>
      </c>
      <c r="G83" s="55">
        <v>0.5714285714285714</v>
      </c>
      <c r="H83" s="29"/>
      <c r="I83" s="21" t="s">
        <v>5</v>
      </c>
      <c r="J83" s="16"/>
    </row>
    <row r="84" spans="1:10" ht="14.25" customHeight="1" x14ac:dyDescent="0.25">
      <c r="A84" s="3" t="s">
        <v>352</v>
      </c>
      <c r="B84" s="33" t="s">
        <v>169</v>
      </c>
      <c r="C84" s="33" t="s">
        <v>170</v>
      </c>
      <c r="D84" s="22">
        <v>41414</v>
      </c>
      <c r="E84" s="29">
        <v>12</v>
      </c>
      <c r="F84" s="29">
        <v>2</v>
      </c>
      <c r="G84" s="55">
        <v>0.2857142857142857</v>
      </c>
      <c r="H84" s="1"/>
      <c r="I84" s="5" t="s">
        <v>135</v>
      </c>
      <c r="J84" s="16"/>
    </row>
    <row r="85" spans="1:10" ht="14.25" customHeight="1" x14ac:dyDescent="0.25">
      <c r="A85" s="3" t="s">
        <v>352</v>
      </c>
      <c r="B85" s="33" t="s">
        <v>171</v>
      </c>
      <c r="C85" s="33" t="s">
        <v>172</v>
      </c>
      <c r="D85" s="22">
        <v>41416</v>
      </c>
      <c r="E85" s="29">
        <v>47</v>
      </c>
      <c r="F85" s="29">
        <v>2</v>
      </c>
      <c r="G85" s="55">
        <v>0.2857142857142857</v>
      </c>
      <c r="H85" s="29" t="s">
        <v>59</v>
      </c>
      <c r="I85" s="21" t="s">
        <v>132</v>
      </c>
      <c r="J85" s="16"/>
    </row>
    <row r="86" spans="1:10" ht="14.25" customHeight="1" x14ac:dyDescent="0.25">
      <c r="A86" s="3" t="s">
        <v>353</v>
      </c>
      <c r="B86" s="32" t="s">
        <v>173</v>
      </c>
      <c r="C86" s="33" t="s">
        <v>358</v>
      </c>
      <c r="D86" s="22">
        <v>41533</v>
      </c>
      <c r="E86" s="25">
        <v>1482</v>
      </c>
      <c r="F86" s="29">
        <v>3</v>
      </c>
      <c r="G86" s="55">
        <v>0.42857142857142855</v>
      </c>
      <c r="H86" s="29"/>
      <c r="I86" s="21" t="s">
        <v>26</v>
      </c>
      <c r="J86" s="16"/>
    </row>
    <row r="87" spans="1:10" ht="14.25" customHeight="1" x14ac:dyDescent="0.25">
      <c r="A87" s="3" t="s">
        <v>353</v>
      </c>
      <c r="B87" s="32" t="s">
        <v>174</v>
      </c>
      <c r="C87" s="33" t="s">
        <v>359</v>
      </c>
      <c r="D87" s="22">
        <v>41533</v>
      </c>
      <c r="E87" s="25">
        <v>2544</v>
      </c>
      <c r="F87" s="29">
        <v>4</v>
      </c>
      <c r="G87" s="55">
        <v>0.5714285714285714</v>
      </c>
      <c r="H87" s="29"/>
      <c r="I87" s="21" t="s">
        <v>5</v>
      </c>
      <c r="J87" s="16"/>
    </row>
    <row r="88" spans="1:10" ht="14.25" customHeight="1" x14ac:dyDescent="0.25">
      <c r="A88" s="3" t="s">
        <v>353</v>
      </c>
      <c r="B88" s="33" t="s">
        <v>175</v>
      </c>
      <c r="C88" s="33" t="s">
        <v>176</v>
      </c>
      <c r="D88" s="22">
        <v>41535</v>
      </c>
      <c r="E88" s="25">
        <v>1500</v>
      </c>
      <c r="F88" s="29">
        <v>6</v>
      </c>
      <c r="G88" s="55">
        <v>0.8571428571428571</v>
      </c>
      <c r="H88" s="1"/>
      <c r="I88" s="5" t="s">
        <v>13</v>
      </c>
      <c r="J88" s="16"/>
    </row>
    <row r="89" spans="1:10" ht="14.25" customHeight="1" x14ac:dyDescent="0.25">
      <c r="A89" s="3" t="s">
        <v>353</v>
      </c>
      <c r="B89" s="32" t="s">
        <v>177</v>
      </c>
      <c r="C89" s="33" t="s">
        <v>178</v>
      </c>
      <c r="D89" s="22">
        <v>41535</v>
      </c>
      <c r="E89" s="25">
        <v>1724</v>
      </c>
      <c r="F89" s="29">
        <v>4</v>
      </c>
      <c r="G89" s="55">
        <v>0.5714285714285714</v>
      </c>
      <c r="H89" s="29"/>
      <c r="I89" s="21" t="s">
        <v>5</v>
      </c>
      <c r="J89" s="16"/>
    </row>
    <row r="90" spans="1:10" ht="14.25" customHeight="1" x14ac:dyDescent="0.25">
      <c r="A90" s="3" t="s">
        <v>353</v>
      </c>
      <c r="B90" s="33" t="s">
        <v>179</v>
      </c>
      <c r="C90" s="33" t="s">
        <v>180</v>
      </c>
      <c r="D90" s="22">
        <v>41536</v>
      </c>
      <c r="E90" s="25">
        <v>3812</v>
      </c>
      <c r="F90" s="29">
        <v>6</v>
      </c>
      <c r="G90" s="55">
        <v>0.8571428571428571</v>
      </c>
      <c r="H90" s="1" t="s">
        <v>59</v>
      </c>
      <c r="I90" s="5" t="s">
        <v>67</v>
      </c>
      <c r="J90" s="16"/>
    </row>
    <row r="91" spans="1:10" ht="14.25" customHeight="1" x14ac:dyDescent="0.25">
      <c r="A91" s="3" t="s">
        <v>353</v>
      </c>
      <c r="B91" s="33" t="s">
        <v>181</v>
      </c>
      <c r="C91" s="33" t="s">
        <v>182</v>
      </c>
      <c r="D91" s="22">
        <v>41533</v>
      </c>
      <c r="E91" s="25">
        <v>3434</v>
      </c>
      <c r="F91" s="29">
        <v>6</v>
      </c>
      <c r="G91" s="55">
        <v>0.8571428571428571</v>
      </c>
      <c r="H91" s="1"/>
      <c r="I91" s="5" t="s">
        <v>13</v>
      </c>
      <c r="J91" s="16"/>
    </row>
    <row r="92" spans="1:10" ht="14.25" customHeight="1" x14ac:dyDescent="0.25">
      <c r="A92" s="3" t="s">
        <v>353</v>
      </c>
      <c r="B92" s="33" t="s">
        <v>183</v>
      </c>
      <c r="C92" s="33" t="s">
        <v>184</v>
      </c>
      <c r="D92" s="22">
        <v>41534</v>
      </c>
      <c r="E92" s="25">
        <v>2560</v>
      </c>
      <c r="F92" s="29">
        <v>5</v>
      </c>
      <c r="G92" s="55">
        <v>0.7142857142857143</v>
      </c>
      <c r="H92" s="29"/>
      <c r="I92" s="8" t="s">
        <v>10</v>
      </c>
      <c r="J92" s="16"/>
    </row>
    <row r="93" spans="1:10" ht="14.25" customHeight="1" x14ac:dyDescent="0.25">
      <c r="A93" s="3" t="s">
        <v>353</v>
      </c>
      <c r="B93" s="33" t="s">
        <v>185</v>
      </c>
      <c r="C93" s="33" t="s">
        <v>186</v>
      </c>
      <c r="D93" s="22">
        <v>41534</v>
      </c>
      <c r="E93" s="25">
        <v>1878</v>
      </c>
      <c r="F93" s="29">
        <v>3</v>
      </c>
      <c r="G93" s="55">
        <v>0.42857142857142855</v>
      </c>
      <c r="H93" s="29" t="s">
        <v>59</v>
      </c>
      <c r="I93" s="21" t="s">
        <v>60</v>
      </c>
      <c r="J93" s="16"/>
    </row>
    <row r="94" spans="1:10" ht="14.25" customHeight="1" x14ac:dyDescent="0.25">
      <c r="A94" s="3" t="s">
        <v>353</v>
      </c>
      <c r="B94" s="33" t="s">
        <v>187</v>
      </c>
      <c r="C94" s="33" t="s">
        <v>188</v>
      </c>
      <c r="D94" s="22">
        <v>41535</v>
      </c>
      <c r="E94" s="25">
        <v>1146</v>
      </c>
      <c r="F94" s="29">
        <v>3</v>
      </c>
      <c r="G94" s="55">
        <v>0.42857142857142855</v>
      </c>
      <c r="H94" s="29"/>
      <c r="I94" s="21" t="s">
        <v>26</v>
      </c>
      <c r="J94" s="16"/>
    </row>
    <row r="95" spans="1:10" ht="14.25" customHeight="1" x14ac:dyDescent="0.25">
      <c r="A95" s="3" t="s">
        <v>353</v>
      </c>
      <c r="B95" s="33" t="s">
        <v>189</v>
      </c>
      <c r="C95" s="33" t="s">
        <v>190</v>
      </c>
      <c r="D95" s="22">
        <v>41536</v>
      </c>
      <c r="E95" s="25">
        <v>2092</v>
      </c>
      <c r="F95" s="39">
        <v>6</v>
      </c>
      <c r="G95" s="55">
        <v>0.8571428571428571</v>
      </c>
      <c r="H95" s="1"/>
      <c r="I95" s="5" t="s">
        <v>13</v>
      </c>
      <c r="J95" s="16"/>
    </row>
    <row r="96" spans="1:10" ht="14.25" customHeight="1" x14ac:dyDescent="0.25">
      <c r="A96" s="3" t="s">
        <v>353</v>
      </c>
      <c r="B96" s="33" t="s">
        <v>191</v>
      </c>
      <c r="C96" s="33" t="s">
        <v>192</v>
      </c>
      <c r="D96" s="46">
        <v>41534</v>
      </c>
      <c r="E96" s="29">
        <v>3738</v>
      </c>
      <c r="F96" s="29">
        <v>7</v>
      </c>
      <c r="G96" s="55">
        <v>1</v>
      </c>
      <c r="H96" s="1"/>
      <c r="I96" s="5" t="s">
        <v>13</v>
      </c>
      <c r="J96" s="16"/>
    </row>
    <row r="97" spans="1:10" ht="14.25" customHeight="1" x14ac:dyDescent="0.25">
      <c r="A97" s="3" t="s">
        <v>353</v>
      </c>
      <c r="B97" s="33" t="s">
        <v>193</v>
      </c>
      <c r="C97" s="33" t="s">
        <v>194</v>
      </c>
      <c r="D97" s="22">
        <v>41535</v>
      </c>
      <c r="E97" s="25">
        <v>4816</v>
      </c>
      <c r="F97" s="29">
        <v>5</v>
      </c>
      <c r="G97" s="55">
        <v>0.7142857142857143</v>
      </c>
      <c r="H97" s="29"/>
      <c r="I97" s="21" t="s">
        <v>10</v>
      </c>
      <c r="J97" s="16"/>
    </row>
    <row r="98" spans="1:10" ht="14.25" customHeight="1" x14ac:dyDescent="0.25">
      <c r="A98" s="3" t="s">
        <v>354</v>
      </c>
      <c r="B98" s="32" t="s">
        <v>195</v>
      </c>
      <c r="C98" s="33" t="s">
        <v>196</v>
      </c>
      <c r="D98" s="22">
        <v>41557</v>
      </c>
      <c r="E98" s="47">
        <v>953</v>
      </c>
      <c r="F98" s="39">
        <v>6</v>
      </c>
      <c r="G98" s="55">
        <v>0.8571428571428571</v>
      </c>
      <c r="H98" s="1"/>
      <c r="I98" s="5" t="s">
        <v>13</v>
      </c>
      <c r="J98" s="16"/>
    </row>
    <row r="99" spans="1:10" ht="14.25" customHeight="1" x14ac:dyDescent="0.25">
      <c r="A99" s="3" t="s">
        <v>354</v>
      </c>
      <c r="B99" s="32" t="s">
        <v>197</v>
      </c>
      <c r="C99" s="33" t="s">
        <v>198</v>
      </c>
      <c r="D99" s="22">
        <v>41558</v>
      </c>
      <c r="E99" s="25">
        <v>1070</v>
      </c>
      <c r="F99" s="29">
        <v>6</v>
      </c>
      <c r="G99" s="55">
        <v>0.8571428571428571</v>
      </c>
      <c r="H99" s="1" t="s">
        <v>59</v>
      </c>
      <c r="I99" s="5" t="s">
        <v>67</v>
      </c>
      <c r="J99" s="16"/>
    </row>
    <row r="100" spans="1:10" ht="14.25" customHeight="1" x14ac:dyDescent="0.25">
      <c r="A100" s="3" t="s">
        <v>354</v>
      </c>
      <c r="B100" s="32" t="s">
        <v>199</v>
      </c>
      <c r="C100" s="33" t="s">
        <v>360</v>
      </c>
      <c r="D100" s="22">
        <v>41557</v>
      </c>
      <c r="E100" s="35">
        <v>335.3</v>
      </c>
      <c r="F100" s="29">
        <v>3</v>
      </c>
      <c r="G100" s="55">
        <v>0.42857142857142855</v>
      </c>
      <c r="H100" s="29"/>
      <c r="I100" s="21" t="s">
        <v>26</v>
      </c>
      <c r="J100" s="16"/>
    </row>
    <row r="101" spans="1:10" ht="14.25" customHeight="1" x14ac:dyDescent="0.25">
      <c r="A101" s="3" t="s">
        <v>354</v>
      </c>
      <c r="B101" s="33" t="s">
        <v>200</v>
      </c>
      <c r="C101" s="33" t="s">
        <v>201</v>
      </c>
      <c r="D101" s="22">
        <v>41557</v>
      </c>
      <c r="E101" s="48">
        <v>1146</v>
      </c>
      <c r="F101" s="39">
        <v>5</v>
      </c>
      <c r="G101" s="55">
        <v>0.7142857142857143</v>
      </c>
      <c r="H101" s="29"/>
      <c r="I101" s="21" t="s">
        <v>10</v>
      </c>
      <c r="J101" s="16"/>
    </row>
    <row r="102" spans="1:10" ht="14.25" customHeight="1" x14ac:dyDescent="0.25">
      <c r="A102" s="3" t="s">
        <v>354</v>
      </c>
      <c r="B102" s="33" t="s">
        <v>202</v>
      </c>
      <c r="C102" s="33" t="s">
        <v>203</v>
      </c>
      <c r="D102" s="44">
        <v>41558</v>
      </c>
      <c r="E102" s="40">
        <v>180</v>
      </c>
      <c r="F102" s="29">
        <v>3</v>
      </c>
      <c r="G102" s="55">
        <v>0.42857142857142855</v>
      </c>
      <c r="H102" s="29"/>
      <c r="I102" s="21" t="s">
        <v>26</v>
      </c>
      <c r="J102" s="16"/>
    </row>
    <row r="103" spans="1:10" ht="14.25" customHeight="1" x14ac:dyDescent="0.25">
      <c r="A103" s="3" t="s">
        <v>354</v>
      </c>
      <c r="B103" s="33" t="s">
        <v>204</v>
      </c>
      <c r="C103" s="33" t="s">
        <v>205</v>
      </c>
      <c r="D103" s="44">
        <v>41558</v>
      </c>
      <c r="E103" s="48">
        <v>243</v>
      </c>
      <c r="F103" s="29">
        <v>6</v>
      </c>
      <c r="G103" s="55">
        <v>0.8571428571428571</v>
      </c>
      <c r="H103" s="1"/>
      <c r="I103" s="5" t="s">
        <v>13</v>
      </c>
      <c r="J103" s="16"/>
    </row>
    <row r="104" spans="1:10" ht="14.25" customHeight="1" x14ac:dyDescent="0.25">
      <c r="A104" s="3" t="s">
        <v>354</v>
      </c>
      <c r="B104" s="33" t="s">
        <v>206</v>
      </c>
      <c r="C104" s="33" t="s">
        <v>207</v>
      </c>
      <c r="D104" s="43">
        <v>41558</v>
      </c>
      <c r="E104" s="40">
        <v>625</v>
      </c>
      <c r="F104" s="29">
        <v>6</v>
      </c>
      <c r="G104" s="55">
        <v>0.8571428571428571</v>
      </c>
      <c r="H104" s="1"/>
      <c r="I104" s="5" t="s">
        <v>13</v>
      </c>
      <c r="J104" s="16"/>
    </row>
    <row r="105" spans="1:10" ht="14.25" customHeight="1" x14ac:dyDescent="0.25">
      <c r="A105" s="3" t="s">
        <v>354</v>
      </c>
      <c r="B105" s="33" t="s">
        <v>208</v>
      </c>
      <c r="C105" s="33" t="s">
        <v>209</v>
      </c>
      <c r="D105" s="43">
        <v>41557</v>
      </c>
      <c r="E105" s="40">
        <v>674</v>
      </c>
      <c r="F105" s="29">
        <v>4</v>
      </c>
      <c r="G105" s="55">
        <v>0.5714285714285714</v>
      </c>
      <c r="H105" s="29"/>
      <c r="I105" s="21" t="s">
        <v>5</v>
      </c>
      <c r="J105" s="16"/>
    </row>
    <row r="106" spans="1:10" ht="14.25" customHeight="1" x14ac:dyDescent="0.25">
      <c r="A106" s="3" t="s">
        <v>354</v>
      </c>
      <c r="B106" s="33" t="s">
        <v>210</v>
      </c>
      <c r="C106" s="33" t="s">
        <v>211</v>
      </c>
      <c r="D106" s="43">
        <v>41562</v>
      </c>
      <c r="E106" s="40">
        <v>533</v>
      </c>
      <c r="F106" s="29">
        <v>5</v>
      </c>
      <c r="G106" s="55">
        <v>0.7142857142857143</v>
      </c>
      <c r="H106" s="1" t="s">
        <v>59</v>
      </c>
      <c r="I106" s="5" t="s">
        <v>67</v>
      </c>
      <c r="J106" s="16"/>
    </row>
    <row r="107" spans="1:10" ht="14.25" customHeight="1" x14ac:dyDescent="0.25">
      <c r="A107" s="3" t="s">
        <v>354</v>
      </c>
      <c r="B107" s="33" t="s">
        <v>212</v>
      </c>
      <c r="C107" s="33" t="s">
        <v>213</v>
      </c>
      <c r="D107" s="43">
        <v>41561</v>
      </c>
      <c r="E107" s="45">
        <v>1033</v>
      </c>
      <c r="F107" s="29">
        <v>4</v>
      </c>
      <c r="G107" s="55">
        <v>0.5714285714285714</v>
      </c>
      <c r="H107" s="29"/>
      <c r="I107" s="21" t="s">
        <v>5</v>
      </c>
      <c r="J107" s="16"/>
    </row>
    <row r="108" spans="1:10" ht="14.25" customHeight="1" x14ac:dyDescent="0.25">
      <c r="A108" s="3" t="s">
        <v>354</v>
      </c>
      <c r="B108" s="33" t="s">
        <v>214</v>
      </c>
      <c r="C108" s="33" t="s">
        <v>215</v>
      </c>
      <c r="D108" s="43">
        <v>41562</v>
      </c>
      <c r="E108" s="40">
        <v>647</v>
      </c>
      <c r="F108" s="29">
        <v>4</v>
      </c>
      <c r="G108" s="55">
        <v>0.5714285714285714</v>
      </c>
      <c r="H108" s="29"/>
      <c r="I108" s="21" t="s">
        <v>5</v>
      </c>
      <c r="J108" s="16"/>
    </row>
    <row r="109" spans="1:10" ht="14.25" customHeight="1" x14ac:dyDescent="0.25">
      <c r="A109" s="3" t="s">
        <v>354</v>
      </c>
      <c r="B109" s="33" t="s">
        <v>216</v>
      </c>
      <c r="C109" s="33" t="s">
        <v>217</v>
      </c>
      <c r="D109" s="43">
        <v>41562</v>
      </c>
      <c r="E109" s="40">
        <v>357</v>
      </c>
      <c r="F109" s="29">
        <v>3</v>
      </c>
      <c r="G109" s="55">
        <v>0.42857142857142855</v>
      </c>
      <c r="H109" s="29"/>
      <c r="I109" s="21" t="s">
        <v>26</v>
      </c>
      <c r="J109" s="16"/>
    </row>
    <row r="110" spans="1:10" ht="14.25" customHeight="1" x14ac:dyDescent="0.25">
      <c r="A110" s="3" t="s">
        <v>354</v>
      </c>
      <c r="B110" s="33" t="s">
        <v>218</v>
      </c>
      <c r="C110" s="33" t="s">
        <v>219</v>
      </c>
      <c r="D110" s="43">
        <v>41562</v>
      </c>
      <c r="E110" s="40">
        <v>714</v>
      </c>
      <c r="F110" s="29">
        <v>6</v>
      </c>
      <c r="G110" s="55">
        <v>0.8571428571428571</v>
      </c>
      <c r="H110" s="1"/>
      <c r="I110" s="5" t="s">
        <v>13</v>
      </c>
      <c r="J110" s="16"/>
    </row>
    <row r="111" spans="1:10" ht="14.25" customHeight="1" x14ac:dyDescent="0.25">
      <c r="A111" s="3" t="s">
        <v>354</v>
      </c>
      <c r="B111" s="33" t="s">
        <v>220</v>
      </c>
      <c r="C111" s="33" t="s">
        <v>221</v>
      </c>
      <c r="D111" s="43">
        <v>41561</v>
      </c>
      <c r="E111" s="40">
        <v>353</v>
      </c>
      <c r="F111" s="29">
        <v>6</v>
      </c>
      <c r="G111" s="55">
        <v>0.8571428571428571</v>
      </c>
      <c r="H111" s="1"/>
      <c r="I111" s="5" t="s">
        <v>13</v>
      </c>
      <c r="J111" s="16"/>
    </row>
    <row r="112" spans="1:10" ht="14.25" customHeight="1" x14ac:dyDescent="0.25">
      <c r="A112" s="3" t="s">
        <v>354</v>
      </c>
      <c r="B112" s="33" t="s">
        <v>222</v>
      </c>
      <c r="C112" s="33" t="s">
        <v>223</v>
      </c>
      <c r="D112" s="43">
        <v>41561</v>
      </c>
      <c r="E112" s="29">
        <v>1100</v>
      </c>
      <c r="F112" s="29">
        <v>5</v>
      </c>
      <c r="G112" s="55">
        <v>0.7142857142857143</v>
      </c>
      <c r="H112" s="1" t="s">
        <v>59</v>
      </c>
      <c r="I112" s="5" t="s">
        <v>67</v>
      </c>
      <c r="J112" s="16"/>
    </row>
    <row r="113" spans="1:10" ht="14.25" customHeight="1" x14ac:dyDescent="0.25">
      <c r="A113" s="3" t="s">
        <v>354</v>
      </c>
      <c r="B113" s="33" t="s">
        <v>224</v>
      </c>
      <c r="C113" s="33" t="s">
        <v>225</v>
      </c>
      <c r="D113" s="43">
        <v>41561</v>
      </c>
      <c r="E113" s="29">
        <v>462</v>
      </c>
      <c r="F113" s="29">
        <v>5</v>
      </c>
      <c r="G113" s="55">
        <v>0.7142857142857143</v>
      </c>
      <c r="H113" s="29"/>
      <c r="I113" s="21" t="s">
        <v>10</v>
      </c>
      <c r="J113" s="16"/>
    </row>
    <row r="114" spans="1:10" ht="14.25" customHeight="1" x14ac:dyDescent="0.25">
      <c r="A114" s="3" t="s">
        <v>355</v>
      </c>
      <c r="B114" s="33" t="s">
        <v>226</v>
      </c>
      <c r="C114" s="33" t="s">
        <v>227</v>
      </c>
      <c r="D114" s="50">
        <v>41540</v>
      </c>
      <c r="E114" s="51">
        <v>380</v>
      </c>
      <c r="F114" s="29">
        <v>4</v>
      </c>
      <c r="G114" s="55">
        <v>0.5714285714285714</v>
      </c>
      <c r="H114" s="29"/>
      <c r="I114" s="21" t="s">
        <v>5</v>
      </c>
      <c r="J114" s="16"/>
    </row>
    <row r="115" spans="1:10" ht="14.25" customHeight="1" x14ac:dyDescent="0.25">
      <c r="A115" s="3" t="s">
        <v>355</v>
      </c>
      <c r="B115" s="32" t="s">
        <v>228</v>
      </c>
      <c r="C115" s="33" t="s">
        <v>229</v>
      </c>
      <c r="D115" s="22">
        <v>41541</v>
      </c>
      <c r="E115" s="25">
        <v>142</v>
      </c>
      <c r="F115" s="29">
        <v>4</v>
      </c>
      <c r="G115" s="55">
        <v>0.5714285714285714</v>
      </c>
      <c r="H115" s="29"/>
      <c r="I115" s="8" t="s">
        <v>5</v>
      </c>
      <c r="J115" s="16"/>
    </row>
    <row r="116" spans="1:10" ht="14.25" customHeight="1" x14ac:dyDescent="0.25">
      <c r="A116" s="3" t="s">
        <v>355</v>
      </c>
      <c r="B116" s="32" t="s">
        <v>230</v>
      </c>
      <c r="C116" s="33" t="s">
        <v>231</v>
      </c>
      <c r="D116" s="22">
        <v>41540</v>
      </c>
      <c r="E116" s="25">
        <v>130</v>
      </c>
      <c r="F116" s="29">
        <v>4</v>
      </c>
      <c r="G116" s="55">
        <v>0.5714285714285714</v>
      </c>
      <c r="H116" s="29"/>
      <c r="I116" s="21" t="s">
        <v>5</v>
      </c>
      <c r="J116" s="16"/>
    </row>
    <row r="117" spans="1:10" ht="14.25" customHeight="1" x14ac:dyDescent="0.25">
      <c r="A117" s="3" t="s">
        <v>355</v>
      </c>
      <c r="B117" s="32" t="s">
        <v>232</v>
      </c>
      <c r="C117" s="33" t="s">
        <v>233</v>
      </c>
      <c r="D117" s="22">
        <v>41540</v>
      </c>
      <c r="E117" s="25">
        <v>291</v>
      </c>
      <c r="F117" s="29">
        <v>4</v>
      </c>
      <c r="G117" s="55">
        <v>0.5714285714285714</v>
      </c>
      <c r="H117" s="29"/>
      <c r="I117" s="21" t="s">
        <v>5</v>
      </c>
      <c r="J117" s="16"/>
    </row>
    <row r="118" spans="1:10" ht="14.25" customHeight="1" x14ac:dyDescent="0.25">
      <c r="A118" s="3" t="s">
        <v>355</v>
      </c>
      <c r="B118" s="32" t="s">
        <v>234</v>
      </c>
      <c r="C118" s="33" t="s">
        <v>235</v>
      </c>
      <c r="D118" s="22">
        <v>41540</v>
      </c>
      <c r="E118" s="25">
        <v>616</v>
      </c>
      <c r="F118" s="29">
        <v>6</v>
      </c>
      <c r="G118" s="55">
        <v>0.8571428571428571</v>
      </c>
      <c r="H118" s="1"/>
      <c r="I118" s="5" t="s">
        <v>13</v>
      </c>
      <c r="J118" s="16"/>
    </row>
    <row r="119" spans="1:10" ht="14.25" customHeight="1" x14ac:dyDescent="0.25">
      <c r="A119" s="3" t="s">
        <v>355</v>
      </c>
      <c r="B119" s="33" t="s">
        <v>236</v>
      </c>
      <c r="C119" s="33" t="s">
        <v>237</v>
      </c>
      <c r="D119" s="22">
        <v>41554</v>
      </c>
      <c r="E119" s="25">
        <v>195</v>
      </c>
      <c r="F119" s="29">
        <v>6</v>
      </c>
      <c r="G119" s="55">
        <v>0.8571428571428571</v>
      </c>
      <c r="H119" s="1"/>
      <c r="I119" s="5" t="s">
        <v>13</v>
      </c>
      <c r="J119" s="16"/>
    </row>
    <row r="120" spans="1:10" ht="14.25" customHeight="1" x14ac:dyDescent="0.25">
      <c r="A120" s="3" t="s">
        <v>355</v>
      </c>
      <c r="B120" s="33" t="s">
        <v>238</v>
      </c>
      <c r="C120" s="33" t="s">
        <v>239</v>
      </c>
      <c r="D120" s="22">
        <v>41555</v>
      </c>
      <c r="E120" s="25">
        <v>534</v>
      </c>
      <c r="F120" s="29">
        <v>7</v>
      </c>
      <c r="G120" s="55">
        <v>1</v>
      </c>
      <c r="H120" s="1" t="s">
        <v>59</v>
      </c>
      <c r="I120" s="5" t="s">
        <v>67</v>
      </c>
      <c r="J120" s="16"/>
    </row>
    <row r="121" spans="1:10" ht="14.25" customHeight="1" x14ac:dyDescent="0.25">
      <c r="A121" s="3" t="s">
        <v>355</v>
      </c>
      <c r="B121" s="33" t="s">
        <v>240</v>
      </c>
      <c r="C121" s="33" t="s">
        <v>241</v>
      </c>
      <c r="D121" s="22">
        <v>41555</v>
      </c>
      <c r="E121" s="25">
        <v>230</v>
      </c>
      <c r="F121" s="29">
        <v>5</v>
      </c>
      <c r="G121" s="55">
        <v>0.7142857142857143</v>
      </c>
      <c r="H121" s="29"/>
      <c r="I121" s="21" t="s">
        <v>10</v>
      </c>
      <c r="J121" s="16"/>
    </row>
    <row r="122" spans="1:10" ht="14.25" customHeight="1" x14ac:dyDescent="0.25">
      <c r="A122" s="3" t="s">
        <v>355</v>
      </c>
      <c r="B122" s="33" t="s">
        <v>242</v>
      </c>
      <c r="C122" s="33" t="s">
        <v>243</v>
      </c>
      <c r="D122" s="22">
        <v>41543</v>
      </c>
      <c r="E122" s="25">
        <v>170</v>
      </c>
      <c r="F122" s="29">
        <v>4</v>
      </c>
      <c r="G122" s="55">
        <v>0.5714285714285714</v>
      </c>
      <c r="H122" s="29"/>
      <c r="I122" s="21" t="s">
        <v>5</v>
      </c>
      <c r="J122" s="16"/>
    </row>
    <row r="123" spans="1:10" ht="14.25" customHeight="1" x14ac:dyDescent="0.25">
      <c r="A123" s="3" t="s">
        <v>355</v>
      </c>
      <c r="B123" s="33" t="s">
        <v>244</v>
      </c>
      <c r="C123" s="33" t="s">
        <v>245</v>
      </c>
      <c r="D123" s="22">
        <v>41543</v>
      </c>
      <c r="E123" s="29">
        <v>294</v>
      </c>
      <c r="F123" s="29">
        <v>4</v>
      </c>
      <c r="G123" s="55">
        <v>0.5714285714285714</v>
      </c>
      <c r="H123" s="29" t="s">
        <v>59</v>
      </c>
      <c r="I123" s="21" t="s">
        <v>127</v>
      </c>
      <c r="J123" s="16"/>
    </row>
    <row r="124" spans="1:10" ht="14.25" customHeight="1" x14ac:dyDescent="0.25">
      <c r="A124" s="3" t="s">
        <v>355</v>
      </c>
      <c r="B124" s="33" t="s">
        <v>246</v>
      </c>
      <c r="C124" s="33" t="s">
        <v>247</v>
      </c>
      <c r="D124" s="22">
        <v>41543</v>
      </c>
      <c r="E124" s="25">
        <v>115</v>
      </c>
      <c r="F124" s="29">
        <v>4</v>
      </c>
      <c r="G124" s="55">
        <v>0.5714285714285714</v>
      </c>
      <c r="H124" s="29"/>
      <c r="I124" s="21" t="s">
        <v>5</v>
      </c>
      <c r="J124" s="16"/>
    </row>
    <row r="125" spans="1:10" ht="14.25" customHeight="1" x14ac:dyDescent="0.25">
      <c r="A125" s="3" t="s">
        <v>355</v>
      </c>
      <c r="B125" s="33" t="s">
        <v>248</v>
      </c>
      <c r="C125" s="33" t="s">
        <v>249</v>
      </c>
      <c r="D125" s="22">
        <v>41555</v>
      </c>
      <c r="E125" s="25">
        <v>214</v>
      </c>
      <c r="F125" s="29">
        <v>5</v>
      </c>
      <c r="G125" s="55">
        <v>0.7142857142857143</v>
      </c>
      <c r="H125" s="29"/>
      <c r="I125" s="21" t="s">
        <v>10</v>
      </c>
      <c r="J125" s="16"/>
    </row>
    <row r="126" spans="1:10" ht="14.25" customHeight="1" x14ac:dyDescent="0.25">
      <c r="A126" s="3" t="s">
        <v>355</v>
      </c>
      <c r="B126" s="33" t="s">
        <v>250</v>
      </c>
      <c r="C126" s="33" t="s">
        <v>251</v>
      </c>
      <c r="D126" s="22">
        <v>41541</v>
      </c>
      <c r="E126" s="25">
        <v>198</v>
      </c>
      <c r="F126" s="29">
        <v>3</v>
      </c>
      <c r="G126" s="55">
        <v>0.42857142857142855</v>
      </c>
      <c r="H126" s="29"/>
      <c r="I126" s="21" t="s">
        <v>26</v>
      </c>
      <c r="J126" s="16"/>
    </row>
    <row r="127" spans="1:10" ht="14.25" customHeight="1" x14ac:dyDescent="0.25">
      <c r="A127" s="3" t="s">
        <v>355</v>
      </c>
      <c r="B127" s="33" t="s">
        <v>252</v>
      </c>
      <c r="C127" s="33" t="s">
        <v>253</v>
      </c>
      <c r="D127" s="22">
        <v>41554</v>
      </c>
      <c r="E127" s="25">
        <v>87</v>
      </c>
      <c r="F127" s="29">
        <v>4</v>
      </c>
      <c r="G127" s="55">
        <v>0.5714285714285714</v>
      </c>
      <c r="H127" s="29"/>
      <c r="I127" s="21" t="s">
        <v>5</v>
      </c>
      <c r="J127" s="16"/>
    </row>
    <row r="128" spans="1:10" ht="14.25" customHeight="1" x14ac:dyDescent="0.25">
      <c r="A128" s="3" t="s">
        <v>355</v>
      </c>
      <c r="B128" s="33" t="s">
        <v>254</v>
      </c>
      <c r="C128" s="33" t="s">
        <v>255</v>
      </c>
      <c r="D128" s="22">
        <v>41541</v>
      </c>
      <c r="E128" s="52">
        <v>148</v>
      </c>
      <c r="F128" s="29">
        <v>5</v>
      </c>
      <c r="G128" s="55">
        <v>0.7142857142857143</v>
      </c>
      <c r="H128" s="29"/>
      <c r="I128" s="8" t="s">
        <v>10</v>
      </c>
      <c r="J128" s="16"/>
    </row>
    <row r="129" spans="1:10" ht="14.25" customHeight="1" x14ac:dyDescent="0.25">
      <c r="A129" s="3" t="s">
        <v>355</v>
      </c>
      <c r="B129" s="33" t="s">
        <v>256</v>
      </c>
      <c r="C129" s="33" t="s">
        <v>257</v>
      </c>
      <c r="D129" s="44">
        <v>41541</v>
      </c>
      <c r="E129" s="40">
        <v>247</v>
      </c>
      <c r="F129" s="29">
        <v>4</v>
      </c>
      <c r="G129" s="55">
        <v>0.5714285714285714</v>
      </c>
      <c r="H129" s="29"/>
      <c r="I129" s="21" t="s">
        <v>5</v>
      </c>
      <c r="J129" s="16"/>
    </row>
    <row r="130" spans="1:10" ht="14.25" customHeight="1" x14ac:dyDescent="0.25">
      <c r="A130" s="3" t="s">
        <v>355</v>
      </c>
      <c r="B130" s="33" t="s">
        <v>258</v>
      </c>
      <c r="C130" s="33" t="s">
        <v>259</v>
      </c>
      <c r="D130" s="22">
        <v>41554</v>
      </c>
      <c r="E130" s="45">
        <v>267</v>
      </c>
      <c r="F130" s="29">
        <v>6</v>
      </c>
      <c r="G130" s="55">
        <v>0.8571428571428571</v>
      </c>
      <c r="H130" s="1"/>
      <c r="I130" s="5" t="s">
        <v>13</v>
      </c>
      <c r="J130" s="16"/>
    </row>
    <row r="131" spans="1:10" ht="14.25" customHeight="1" x14ac:dyDescent="0.25">
      <c r="A131" s="3" t="s">
        <v>355</v>
      </c>
      <c r="B131" s="33" t="s">
        <v>260</v>
      </c>
      <c r="C131" s="33" t="s">
        <v>261</v>
      </c>
      <c r="D131" s="22">
        <v>41543</v>
      </c>
      <c r="E131" s="25">
        <v>477</v>
      </c>
      <c r="F131" s="29">
        <v>3</v>
      </c>
      <c r="G131" s="55">
        <v>0.42857142857142855</v>
      </c>
      <c r="H131" s="29" t="s">
        <v>59</v>
      </c>
      <c r="I131" s="21" t="s">
        <v>60</v>
      </c>
      <c r="J131" s="16"/>
    </row>
    <row r="132" spans="1:10" ht="14.25" customHeight="1" x14ac:dyDescent="0.25">
      <c r="A132" s="3" t="s">
        <v>355</v>
      </c>
      <c r="B132" s="33" t="s">
        <v>262</v>
      </c>
      <c r="C132" s="33" t="s">
        <v>263</v>
      </c>
      <c r="D132" s="22">
        <v>41554</v>
      </c>
      <c r="E132" s="25">
        <v>178</v>
      </c>
      <c r="F132" s="29">
        <v>5</v>
      </c>
      <c r="G132" s="55">
        <v>0.7142857142857143</v>
      </c>
      <c r="H132" s="29"/>
      <c r="I132" s="21" t="s">
        <v>10</v>
      </c>
      <c r="J132" s="16"/>
    </row>
    <row r="133" spans="1:10" ht="14.25" customHeight="1" x14ac:dyDescent="0.25">
      <c r="A133" s="3" t="s">
        <v>355</v>
      </c>
      <c r="B133" s="33" t="s">
        <v>264</v>
      </c>
      <c r="C133" s="33" t="s">
        <v>265</v>
      </c>
      <c r="D133" s="22">
        <v>41541</v>
      </c>
      <c r="E133" s="25">
        <v>219</v>
      </c>
      <c r="F133" s="29">
        <v>6</v>
      </c>
      <c r="G133" s="55">
        <v>0.8571428571428571</v>
      </c>
      <c r="H133" s="1"/>
      <c r="I133" s="5" t="s">
        <v>13</v>
      </c>
      <c r="J133" s="16"/>
    </row>
    <row r="134" spans="1:10" ht="14.25" customHeight="1" x14ac:dyDescent="0.25">
      <c r="A134" s="3" t="s">
        <v>355</v>
      </c>
      <c r="B134" s="33" t="s">
        <v>266</v>
      </c>
      <c r="C134" s="33" t="s">
        <v>267</v>
      </c>
      <c r="D134" s="22">
        <v>41555</v>
      </c>
      <c r="E134" s="25">
        <v>130</v>
      </c>
      <c r="F134" s="29">
        <v>5</v>
      </c>
      <c r="G134" s="55">
        <v>0.7142857142857143</v>
      </c>
      <c r="H134" s="29"/>
      <c r="I134" s="21" t="s">
        <v>10</v>
      </c>
      <c r="J134" s="16"/>
    </row>
    <row r="135" spans="1:10" ht="14.25" customHeight="1" x14ac:dyDescent="0.25">
      <c r="A135" s="3" t="s">
        <v>355</v>
      </c>
      <c r="B135" s="33" t="s">
        <v>268</v>
      </c>
      <c r="C135" s="33" t="s">
        <v>269</v>
      </c>
      <c r="D135" s="22">
        <v>41554</v>
      </c>
      <c r="E135" s="25">
        <v>189</v>
      </c>
      <c r="F135" s="29">
        <v>6</v>
      </c>
      <c r="G135" s="55">
        <v>0.8571428571428571</v>
      </c>
      <c r="H135" s="1"/>
      <c r="I135" s="5" t="s">
        <v>13</v>
      </c>
      <c r="J135" s="16"/>
    </row>
    <row r="136" spans="1:10" ht="14.25" customHeight="1" x14ac:dyDescent="0.25">
      <c r="A136" s="3" t="s">
        <v>355</v>
      </c>
      <c r="B136" s="33" t="s">
        <v>270</v>
      </c>
      <c r="C136" s="33" t="s">
        <v>271</v>
      </c>
      <c r="D136" s="22">
        <v>41542</v>
      </c>
      <c r="E136" s="25">
        <v>120</v>
      </c>
      <c r="F136" s="29">
        <v>6</v>
      </c>
      <c r="G136" s="55">
        <v>0.8571428571428571</v>
      </c>
      <c r="H136" s="1"/>
      <c r="I136" s="5" t="s">
        <v>13</v>
      </c>
      <c r="J136" s="16"/>
    </row>
    <row r="137" spans="1:10" ht="14.25" customHeight="1" x14ac:dyDescent="0.25">
      <c r="A137" s="3" t="s">
        <v>355</v>
      </c>
      <c r="B137" s="33" t="s">
        <v>272</v>
      </c>
      <c r="C137" s="33" t="s">
        <v>273</v>
      </c>
      <c r="D137" s="22">
        <v>41542</v>
      </c>
      <c r="E137" s="25">
        <v>251</v>
      </c>
      <c r="F137" s="29">
        <v>4</v>
      </c>
      <c r="G137" s="55">
        <v>0.5714285714285714</v>
      </c>
      <c r="H137" s="29"/>
      <c r="I137" s="21" t="s">
        <v>5</v>
      </c>
      <c r="J137" s="16"/>
    </row>
    <row r="138" spans="1:10" ht="14.25" customHeight="1" x14ac:dyDescent="0.25">
      <c r="A138" s="3" t="s">
        <v>355</v>
      </c>
      <c r="B138" s="33" t="s">
        <v>274</v>
      </c>
      <c r="C138" s="33" t="s">
        <v>275</v>
      </c>
      <c r="D138" s="23">
        <v>41554</v>
      </c>
      <c r="E138" s="29">
        <v>609</v>
      </c>
      <c r="F138" s="29">
        <v>6</v>
      </c>
      <c r="G138" s="55">
        <v>0.8571428571428571</v>
      </c>
      <c r="H138" s="1"/>
      <c r="I138" s="5" t="s">
        <v>13</v>
      </c>
      <c r="J138" s="16"/>
    </row>
    <row r="139" spans="1:10" ht="14.25" customHeight="1" x14ac:dyDescent="0.25">
      <c r="A139" s="3" t="s">
        <v>355</v>
      </c>
      <c r="B139" s="33" t="s">
        <v>276</v>
      </c>
      <c r="C139" s="33" t="s">
        <v>277</v>
      </c>
      <c r="D139" s="22">
        <v>41542</v>
      </c>
      <c r="E139" s="25">
        <v>99</v>
      </c>
      <c r="F139" s="29">
        <v>5</v>
      </c>
      <c r="G139" s="55">
        <v>0.7142857142857143</v>
      </c>
      <c r="H139" s="29"/>
      <c r="I139" s="21" t="s">
        <v>10</v>
      </c>
      <c r="J139" s="16"/>
    </row>
    <row r="140" spans="1:10" ht="14.25" customHeight="1" x14ac:dyDescent="0.25">
      <c r="A140" s="3" t="s">
        <v>355</v>
      </c>
      <c r="B140" s="33" t="s">
        <v>278</v>
      </c>
      <c r="C140" s="33" t="s">
        <v>279</v>
      </c>
      <c r="D140" s="22">
        <v>41542</v>
      </c>
      <c r="E140" s="25">
        <v>30</v>
      </c>
      <c r="F140" s="29">
        <v>3</v>
      </c>
      <c r="G140" s="55">
        <v>0.42857142857142855</v>
      </c>
      <c r="H140" s="29"/>
      <c r="I140" s="21" t="s">
        <v>26</v>
      </c>
      <c r="J140" s="16"/>
    </row>
    <row r="141" spans="1:10" ht="14.25" customHeight="1" x14ac:dyDescent="0.25">
      <c r="A141" s="3" t="s">
        <v>355</v>
      </c>
      <c r="B141" s="33" t="s">
        <v>280</v>
      </c>
      <c r="C141" s="33" t="s">
        <v>281</v>
      </c>
      <c r="D141" s="22">
        <v>41542</v>
      </c>
      <c r="E141" s="25">
        <v>475</v>
      </c>
      <c r="F141" s="29">
        <v>5</v>
      </c>
      <c r="G141" s="55">
        <v>0.7142857142857143</v>
      </c>
      <c r="H141" s="29"/>
      <c r="I141" s="21" t="s">
        <v>10</v>
      </c>
      <c r="J141" s="16"/>
    </row>
    <row r="142" spans="1:10" ht="14.25" customHeight="1" x14ac:dyDescent="0.25">
      <c r="A142" s="3" t="s">
        <v>355</v>
      </c>
      <c r="B142" s="33" t="s">
        <v>282</v>
      </c>
      <c r="C142" s="33" t="s">
        <v>283</v>
      </c>
      <c r="D142" s="22">
        <v>41543</v>
      </c>
      <c r="E142" s="25">
        <v>1337</v>
      </c>
      <c r="F142" s="29">
        <v>2</v>
      </c>
      <c r="G142" s="55">
        <v>0.2857142857142857</v>
      </c>
      <c r="H142" s="1"/>
      <c r="I142" s="5" t="s">
        <v>135</v>
      </c>
      <c r="J142" s="16"/>
    </row>
    <row r="143" spans="1:10" ht="14.25" customHeight="1" x14ac:dyDescent="0.25">
      <c r="A143" s="3" t="s">
        <v>355</v>
      </c>
      <c r="B143" s="33" t="s">
        <v>284</v>
      </c>
      <c r="C143" s="33" t="s">
        <v>285</v>
      </c>
      <c r="D143" s="22">
        <v>41542</v>
      </c>
      <c r="E143" s="25">
        <v>426</v>
      </c>
      <c r="F143" s="29">
        <v>5</v>
      </c>
      <c r="G143" s="55">
        <f t="shared" ref="G143" si="1">F143/7</f>
        <v>0.7142857142857143</v>
      </c>
      <c r="H143" s="29" t="s">
        <v>59</v>
      </c>
      <c r="I143" s="21" t="s">
        <v>67</v>
      </c>
      <c r="J143" s="16"/>
    </row>
    <row r="144" spans="1:10" ht="14.25" customHeight="1" x14ac:dyDescent="0.25">
      <c r="A144" s="3" t="s">
        <v>355</v>
      </c>
      <c r="B144" s="33" t="s">
        <v>286</v>
      </c>
      <c r="C144" s="33" t="s">
        <v>287</v>
      </c>
      <c r="D144" s="22">
        <v>41555</v>
      </c>
      <c r="E144" s="25">
        <v>102</v>
      </c>
      <c r="F144" s="29">
        <v>7</v>
      </c>
      <c r="G144" s="55">
        <v>1</v>
      </c>
      <c r="H144" s="1"/>
      <c r="I144" s="5" t="s">
        <v>13</v>
      </c>
      <c r="J144" s="16"/>
    </row>
    <row r="145" spans="1:10" ht="14.25" customHeight="1" x14ac:dyDescent="0.25">
      <c r="A145" s="3" t="s">
        <v>355</v>
      </c>
      <c r="B145" s="33" t="s">
        <v>288</v>
      </c>
      <c r="C145" s="33" t="s">
        <v>289</v>
      </c>
      <c r="D145" s="22">
        <v>41554</v>
      </c>
      <c r="E145" s="25">
        <v>140</v>
      </c>
      <c r="F145" s="29">
        <v>7</v>
      </c>
      <c r="G145" s="55">
        <v>1</v>
      </c>
      <c r="H145" s="1"/>
      <c r="I145" s="5" t="s">
        <v>13</v>
      </c>
      <c r="J145" s="16"/>
    </row>
    <row r="146" spans="1:10" ht="14.25" customHeight="1" x14ac:dyDescent="0.25">
      <c r="A146" s="3" t="s">
        <v>356</v>
      </c>
      <c r="B146" s="33" t="s">
        <v>290</v>
      </c>
      <c r="C146" s="33" t="s">
        <v>291</v>
      </c>
      <c r="D146" s="22">
        <v>41541</v>
      </c>
      <c r="E146" s="35">
        <v>835.2</v>
      </c>
      <c r="F146" s="29">
        <v>6</v>
      </c>
      <c r="G146" s="55">
        <v>0.8571428571428571</v>
      </c>
      <c r="H146" s="1"/>
      <c r="I146" s="5" t="s">
        <v>13</v>
      </c>
      <c r="J146" s="16"/>
    </row>
    <row r="147" spans="1:10" ht="14.25" customHeight="1" x14ac:dyDescent="0.25">
      <c r="A147" s="3" t="s">
        <v>356</v>
      </c>
      <c r="B147" s="32" t="s">
        <v>292</v>
      </c>
      <c r="C147" s="33" t="s">
        <v>293</v>
      </c>
      <c r="D147" s="22">
        <v>41547</v>
      </c>
      <c r="E147" s="29">
        <v>149</v>
      </c>
      <c r="F147" s="29">
        <v>6</v>
      </c>
      <c r="G147" s="55">
        <v>0.8571428571428571</v>
      </c>
      <c r="H147" s="1"/>
      <c r="I147" s="5" t="s">
        <v>13</v>
      </c>
      <c r="J147" s="16"/>
    </row>
    <row r="148" spans="1:10" ht="14.25" customHeight="1" x14ac:dyDescent="0.25">
      <c r="A148" s="3" t="s">
        <v>356</v>
      </c>
      <c r="B148" s="32" t="s">
        <v>294</v>
      </c>
      <c r="C148" s="33" t="s">
        <v>295</v>
      </c>
      <c r="D148" s="46">
        <v>41563</v>
      </c>
      <c r="E148" s="29">
        <v>162</v>
      </c>
      <c r="F148" s="29">
        <v>4</v>
      </c>
      <c r="G148" s="55">
        <v>0.5714285714285714</v>
      </c>
      <c r="H148" s="29" t="s">
        <v>59</v>
      </c>
      <c r="I148" s="21" t="s">
        <v>127</v>
      </c>
      <c r="J148" s="16"/>
    </row>
    <row r="149" spans="1:10" ht="14.25" customHeight="1" x14ac:dyDescent="0.25">
      <c r="A149" s="3" t="s">
        <v>356</v>
      </c>
      <c r="B149" s="32" t="s">
        <v>296</v>
      </c>
      <c r="C149" s="33" t="s">
        <v>297</v>
      </c>
      <c r="D149" s="22">
        <v>41549</v>
      </c>
      <c r="E149" s="25">
        <v>259</v>
      </c>
      <c r="F149" s="29">
        <v>6</v>
      </c>
      <c r="G149" s="55">
        <v>0.8571428571428571</v>
      </c>
      <c r="H149" s="1"/>
      <c r="I149" s="5" t="s">
        <v>13</v>
      </c>
      <c r="J149" s="16"/>
    </row>
    <row r="150" spans="1:10" ht="14.25" customHeight="1" x14ac:dyDescent="0.25">
      <c r="A150" s="3" t="s">
        <v>356</v>
      </c>
      <c r="B150" s="32" t="s">
        <v>298</v>
      </c>
      <c r="C150" s="33" t="s">
        <v>361</v>
      </c>
      <c r="D150" s="22">
        <v>41547</v>
      </c>
      <c r="E150" s="25">
        <v>333</v>
      </c>
      <c r="F150" s="29">
        <v>6</v>
      </c>
      <c r="G150" s="55">
        <v>0.8571428571428571</v>
      </c>
      <c r="H150" s="1"/>
      <c r="I150" s="5" t="s">
        <v>13</v>
      </c>
      <c r="J150" s="16"/>
    </row>
    <row r="151" spans="1:10" ht="14.25" customHeight="1" x14ac:dyDescent="0.25">
      <c r="A151" s="3" t="s">
        <v>356</v>
      </c>
      <c r="B151" s="32" t="s">
        <v>299</v>
      </c>
      <c r="C151" s="33" t="s">
        <v>300</v>
      </c>
      <c r="D151" s="22">
        <v>41563</v>
      </c>
      <c r="E151" s="25">
        <v>399</v>
      </c>
      <c r="F151" s="29">
        <v>6</v>
      </c>
      <c r="G151" s="55">
        <v>0.8571428571428571</v>
      </c>
      <c r="H151" s="1" t="s">
        <v>59</v>
      </c>
      <c r="I151" s="5" t="s">
        <v>67</v>
      </c>
      <c r="J151" s="16"/>
    </row>
    <row r="152" spans="1:10" ht="14.25" customHeight="1" x14ac:dyDescent="0.25">
      <c r="A152" s="3" t="s">
        <v>356</v>
      </c>
      <c r="B152" s="32" t="s">
        <v>301</v>
      </c>
      <c r="C152" s="33" t="s">
        <v>362</v>
      </c>
      <c r="D152" s="22">
        <v>41547</v>
      </c>
      <c r="E152" s="25">
        <v>549</v>
      </c>
      <c r="F152" s="29">
        <v>4</v>
      </c>
      <c r="G152" s="55">
        <v>0.5714285714285714</v>
      </c>
      <c r="H152" s="29"/>
      <c r="I152" s="21" t="s">
        <v>5</v>
      </c>
      <c r="J152" s="16"/>
    </row>
    <row r="153" spans="1:10" ht="14.25" customHeight="1" x14ac:dyDescent="0.25">
      <c r="A153" s="3" t="s">
        <v>356</v>
      </c>
      <c r="B153" s="33" t="s">
        <v>302</v>
      </c>
      <c r="C153" s="33" t="s">
        <v>303</v>
      </c>
      <c r="D153" s="22">
        <v>41543</v>
      </c>
      <c r="E153" s="25">
        <v>456</v>
      </c>
      <c r="F153" s="29">
        <v>7</v>
      </c>
      <c r="G153" s="55">
        <v>1</v>
      </c>
      <c r="H153" s="1"/>
      <c r="I153" s="5" t="s">
        <v>13</v>
      </c>
      <c r="J153" s="16"/>
    </row>
    <row r="154" spans="1:10" ht="14.25" customHeight="1" x14ac:dyDescent="0.25">
      <c r="A154" s="3" t="s">
        <v>356</v>
      </c>
      <c r="B154" s="33" t="s">
        <v>304</v>
      </c>
      <c r="C154" s="33" t="s">
        <v>305</v>
      </c>
      <c r="D154" s="22">
        <v>41541</v>
      </c>
      <c r="E154" s="25">
        <v>987</v>
      </c>
      <c r="F154" s="29">
        <v>7</v>
      </c>
      <c r="G154" s="55">
        <v>1</v>
      </c>
      <c r="H154" s="1"/>
      <c r="I154" s="5" t="s">
        <v>13</v>
      </c>
      <c r="J154" s="16"/>
    </row>
    <row r="155" spans="1:10" ht="14.25" customHeight="1" x14ac:dyDescent="0.25">
      <c r="A155" s="3" t="s">
        <v>356</v>
      </c>
      <c r="B155" s="33" t="s">
        <v>306</v>
      </c>
      <c r="C155" s="33" t="s">
        <v>307</v>
      </c>
      <c r="D155" s="22">
        <v>41550</v>
      </c>
      <c r="E155" s="25">
        <v>178</v>
      </c>
      <c r="F155" s="29">
        <v>4</v>
      </c>
      <c r="G155" s="55">
        <f t="shared" ref="G155" si="2">F155/7</f>
        <v>0.5714285714285714</v>
      </c>
      <c r="H155" s="29"/>
      <c r="I155" s="42" t="s">
        <v>5</v>
      </c>
      <c r="J155" s="16"/>
    </row>
    <row r="156" spans="1:10" ht="14.25" customHeight="1" x14ac:dyDescent="0.25">
      <c r="A156" s="3" t="s">
        <v>356</v>
      </c>
      <c r="B156" s="33" t="s">
        <v>308</v>
      </c>
      <c r="C156" s="33" t="s">
        <v>309</v>
      </c>
      <c r="D156" s="46">
        <v>41563</v>
      </c>
      <c r="E156" s="29">
        <v>446</v>
      </c>
      <c r="F156" s="29">
        <v>5</v>
      </c>
      <c r="G156" s="55">
        <v>0.7142857142857143</v>
      </c>
      <c r="H156" s="1" t="s">
        <v>59</v>
      </c>
      <c r="I156" s="5" t="s">
        <v>67</v>
      </c>
      <c r="J156" s="16"/>
    </row>
    <row r="157" spans="1:10" ht="14.25" customHeight="1" x14ac:dyDescent="0.25">
      <c r="A157" s="3" t="s">
        <v>356</v>
      </c>
      <c r="B157" s="33" t="s">
        <v>310</v>
      </c>
      <c r="C157" s="33" t="s">
        <v>311</v>
      </c>
      <c r="D157" s="22">
        <v>41563</v>
      </c>
      <c r="E157" s="29">
        <v>243</v>
      </c>
      <c r="F157" s="29">
        <v>6</v>
      </c>
      <c r="G157" s="55">
        <v>0.8571428571428571</v>
      </c>
      <c r="H157" s="1"/>
      <c r="I157" s="5" t="s">
        <v>13</v>
      </c>
      <c r="J157" s="16"/>
    </row>
    <row r="158" spans="1:10" ht="14.25" customHeight="1" x14ac:dyDescent="0.25">
      <c r="A158" s="3" t="s">
        <v>356</v>
      </c>
      <c r="B158" s="33" t="s">
        <v>312</v>
      </c>
      <c r="C158" s="33" t="s">
        <v>313</v>
      </c>
      <c r="D158" s="22">
        <v>41549</v>
      </c>
      <c r="E158" s="25">
        <v>795</v>
      </c>
      <c r="F158" s="29">
        <v>6</v>
      </c>
      <c r="G158" s="55">
        <v>0.8571428571428571</v>
      </c>
      <c r="H158" s="1"/>
      <c r="I158" s="5" t="s">
        <v>13</v>
      </c>
      <c r="J158" s="16"/>
    </row>
    <row r="159" spans="1:10" ht="14.25" customHeight="1" x14ac:dyDescent="0.25">
      <c r="A159" s="3" t="s">
        <v>356</v>
      </c>
      <c r="B159" s="33" t="s">
        <v>314</v>
      </c>
      <c r="C159" s="33" t="s">
        <v>315</v>
      </c>
      <c r="D159" s="22">
        <v>41542</v>
      </c>
      <c r="E159" s="25">
        <v>172</v>
      </c>
      <c r="F159" s="29">
        <v>6</v>
      </c>
      <c r="G159" s="55">
        <v>0.8571428571428571</v>
      </c>
      <c r="H159" s="1"/>
      <c r="I159" s="5" t="s">
        <v>13</v>
      </c>
      <c r="J159" s="16"/>
    </row>
    <row r="160" spans="1:10" ht="14.25" customHeight="1" x14ac:dyDescent="0.25">
      <c r="A160" s="3" t="s">
        <v>356</v>
      </c>
      <c r="B160" s="33" t="s">
        <v>316</v>
      </c>
      <c r="C160" s="33" t="s">
        <v>317</v>
      </c>
      <c r="D160" s="22">
        <v>41541</v>
      </c>
      <c r="E160" s="35">
        <v>624.20000000000005</v>
      </c>
      <c r="F160" s="29">
        <v>6</v>
      </c>
      <c r="G160" s="55">
        <v>0.8571428571428571</v>
      </c>
      <c r="H160" s="1" t="s">
        <v>59</v>
      </c>
      <c r="I160" s="5" t="s">
        <v>67</v>
      </c>
      <c r="J160" s="16"/>
    </row>
    <row r="161" spans="1:10" ht="14.25" customHeight="1" x14ac:dyDescent="0.25">
      <c r="A161" s="3" t="s">
        <v>356</v>
      </c>
      <c r="B161" s="33" t="s">
        <v>318</v>
      </c>
      <c r="C161" s="33" t="s">
        <v>319</v>
      </c>
      <c r="D161" s="22">
        <v>41575</v>
      </c>
      <c r="E161" s="29">
        <v>1522</v>
      </c>
      <c r="F161" s="29">
        <v>4</v>
      </c>
      <c r="G161" s="55">
        <v>0.5714285714285714</v>
      </c>
      <c r="H161" s="29"/>
      <c r="I161" s="21" t="s">
        <v>5</v>
      </c>
      <c r="J161" s="16"/>
    </row>
    <row r="162" spans="1:10" ht="14.25" customHeight="1" x14ac:dyDescent="0.25">
      <c r="A162" s="3" t="s">
        <v>356</v>
      </c>
      <c r="B162" s="33" t="s">
        <v>320</v>
      </c>
      <c r="C162" s="33" t="s">
        <v>321</v>
      </c>
      <c r="D162" s="22">
        <v>41541</v>
      </c>
      <c r="E162" s="25">
        <v>3168</v>
      </c>
      <c r="F162" s="29">
        <v>7</v>
      </c>
      <c r="G162" s="55">
        <v>1</v>
      </c>
      <c r="H162" s="1"/>
      <c r="I162" s="5" t="s">
        <v>13</v>
      </c>
      <c r="J162" s="16"/>
    </row>
    <row r="163" spans="1:10" ht="14.25" customHeight="1" x14ac:dyDescent="0.25">
      <c r="A163" s="3" t="s">
        <v>356</v>
      </c>
      <c r="B163" s="33" t="s">
        <v>322</v>
      </c>
      <c r="C163" s="33" t="s">
        <v>323</v>
      </c>
      <c r="D163" s="22">
        <v>41541</v>
      </c>
      <c r="E163" s="25">
        <v>302</v>
      </c>
      <c r="F163" s="29">
        <v>6</v>
      </c>
      <c r="G163" s="55">
        <v>0.8571428571428571</v>
      </c>
      <c r="H163" s="1"/>
      <c r="I163" s="5" t="s">
        <v>13</v>
      </c>
      <c r="J163" s="16"/>
    </row>
    <row r="164" spans="1:10" ht="14.25" customHeight="1" x14ac:dyDescent="0.25">
      <c r="A164" s="3" t="s">
        <v>356</v>
      </c>
      <c r="B164" s="33" t="s">
        <v>324</v>
      </c>
      <c r="C164" s="33" t="s">
        <v>325</v>
      </c>
      <c r="D164" s="22">
        <v>41563</v>
      </c>
      <c r="E164" s="25">
        <v>172</v>
      </c>
      <c r="F164" s="29">
        <v>5</v>
      </c>
      <c r="G164" s="55">
        <v>0.7142857142857143</v>
      </c>
      <c r="H164" s="1" t="s">
        <v>59</v>
      </c>
      <c r="I164" s="5" t="s">
        <v>67</v>
      </c>
      <c r="J164" s="16"/>
    </row>
    <row r="165" spans="1:10" ht="14.25" customHeight="1" x14ac:dyDescent="0.25">
      <c r="A165" s="3" t="s">
        <v>356</v>
      </c>
      <c r="B165" s="33" t="s">
        <v>326</v>
      </c>
      <c r="C165" s="33" t="s">
        <v>327</v>
      </c>
      <c r="D165" s="22">
        <v>41575</v>
      </c>
      <c r="E165" s="29">
        <v>547</v>
      </c>
      <c r="F165" s="29">
        <v>5</v>
      </c>
      <c r="G165" s="55">
        <v>0.7142857142857143</v>
      </c>
      <c r="H165" s="29"/>
      <c r="I165" s="21" t="s">
        <v>10</v>
      </c>
      <c r="J165" s="16"/>
    </row>
    <row r="166" spans="1:10" ht="14.25" customHeight="1" x14ac:dyDescent="0.25">
      <c r="A166" s="3" t="s">
        <v>356</v>
      </c>
      <c r="B166" s="33" t="s">
        <v>328</v>
      </c>
      <c r="C166" s="33" t="s">
        <v>329</v>
      </c>
      <c r="D166" s="22">
        <v>41575</v>
      </c>
      <c r="E166" s="53">
        <v>74</v>
      </c>
      <c r="F166" s="29">
        <v>4</v>
      </c>
      <c r="G166" s="55">
        <v>0.5714285714285714</v>
      </c>
      <c r="H166" s="29"/>
      <c r="I166" s="21" t="s">
        <v>5</v>
      </c>
      <c r="J166" s="16"/>
    </row>
    <row r="167" spans="1:10" ht="14.25" customHeight="1" x14ac:dyDescent="0.25">
      <c r="A167" s="3" t="s">
        <v>356</v>
      </c>
      <c r="B167" s="33" t="s">
        <v>330</v>
      </c>
      <c r="C167" s="33" t="s">
        <v>331</v>
      </c>
      <c r="D167" s="22">
        <v>41543</v>
      </c>
      <c r="E167" s="25">
        <v>335</v>
      </c>
      <c r="F167" s="29">
        <v>7</v>
      </c>
      <c r="G167" s="55">
        <v>1</v>
      </c>
      <c r="H167" s="1"/>
      <c r="I167" s="5" t="s">
        <v>13</v>
      </c>
      <c r="J167" s="16"/>
    </row>
    <row r="168" spans="1:10" ht="14.25" customHeight="1" x14ac:dyDescent="0.25">
      <c r="A168" s="3" t="s">
        <v>356</v>
      </c>
      <c r="B168" s="33" t="s">
        <v>332</v>
      </c>
      <c r="C168" s="33" t="s">
        <v>333</v>
      </c>
      <c r="D168" s="22">
        <v>41575</v>
      </c>
      <c r="E168" s="53">
        <v>165</v>
      </c>
      <c r="F168" s="29">
        <v>4</v>
      </c>
      <c r="G168" s="55">
        <v>0.5714285714285714</v>
      </c>
      <c r="H168" s="29"/>
      <c r="I168" s="21" t="s">
        <v>5</v>
      </c>
      <c r="J168" s="16"/>
    </row>
    <row r="169" spans="1:10" ht="14.25" customHeight="1" x14ac:dyDescent="0.25">
      <c r="A169" s="3" t="s">
        <v>356</v>
      </c>
      <c r="B169" s="33" t="s">
        <v>334</v>
      </c>
      <c r="C169" s="33" t="s">
        <v>335</v>
      </c>
      <c r="D169" s="22">
        <v>41543</v>
      </c>
      <c r="E169" s="25">
        <v>842</v>
      </c>
      <c r="F169" s="29">
        <v>7</v>
      </c>
      <c r="G169" s="55">
        <v>1</v>
      </c>
      <c r="H169" s="1"/>
      <c r="I169" s="5" t="s">
        <v>13</v>
      </c>
      <c r="J169" s="16"/>
    </row>
    <row r="170" spans="1:10" ht="14.25" customHeight="1" x14ac:dyDescent="0.25">
      <c r="A170" s="3" t="s">
        <v>356</v>
      </c>
      <c r="B170" s="33" t="s">
        <v>336</v>
      </c>
      <c r="C170" s="33" t="s">
        <v>337</v>
      </c>
      <c r="D170" s="22">
        <v>41549</v>
      </c>
      <c r="E170" s="25">
        <v>217</v>
      </c>
      <c r="F170" s="29">
        <v>5</v>
      </c>
      <c r="G170" s="55">
        <v>0.7142857142857143</v>
      </c>
      <c r="H170" s="1" t="s">
        <v>59</v>
      </c>
      <c r="I170" s="5" t="s">
        <v>67</v>
      </c>
      <c r="J170" s="16"/>
    </row>
    <row r="171" spans="1:10" ht="14.25" customHeight="1" x14ac:dyDescent="0.25">
      <c r="A171" s="3" t="s">
        <v>356</v>
      </c>
      <c r="B171" s="33" t="s">
        <v>338</v>
      </c>
      <c r="C171" s="33" t="s">
        <v>339</v>
      </c>
      <c r="D171" s="22">
        <v>41549</v>
      </c>
      <c r="E171" s="25">
        <v>724</v>
      </c>
      <c r="F171" s="29">
        <v>5</v>
      </c>
      <c r="G171" s="55">
        <v>0.7142857142857143</v>
      </c>
      <c r="H171" s="29"/>
      <c r="I171" s="21" t="s">
        <v>10</v>
      </c>
      <c r="J171" s="16"/>
    </row>
    <row r="172" spans="1:10" ht="14.25" customHeight="1" x14ac:dyDescent="0.25">
      <c r="A172" s="3" t="s">
        <v>356</v>
      </c>
      <c r="B172" s="33" t="s">
        <v>340</v>
      </c>
      <c r="C172" s="33" t="s">
        <v>341</v>
      </c>
      <c r="D172" s="22">
        <v>41549</v>
      </c>
      <c r="E172" s="25">
        <v>257</v>
      </c>
      <c r="F172" s="29">
        <v>5</v>
      </c>
      <c r="G172" s="55">
        <v>0.7142857142857143</v>
      </c>
      <c r="H172" s="29"/>
      <c r="I172" s="21" t="s">
        <v>10</v>
      </c>
      <c r="J172" s="16"/>
    </row>
    <row r="173" spans="1:10" ht="14.25" customHeight="1" thickBot="1" x14ac:dyDescent="0.3">
      <c r="A173" s="10" t="s">
        <v>356</v>
      </c>
      <c r="B173" s="34" t="s">
        <v>342</v>
      </c>
      <c r="C173" s="34" t="s">
        <v>343</v>
      </c>
      <c r="D173" s="24">
        <v>41547</v>
      </c>
      <c r="E173" s="26">
        <v>160</v>
      </c>
      <c r="F173" s="14">
        <v>5</v>
      </c>
      <c r="G173" s="60">
        <f t="shared" ref="G173" si="3">F173/7</f>
        <v>0.7142857142857143</v>
      </c>
      <c r="H173" s="15" t="s">
        <v>59</v>
      </c>
      <c r="I173" s="12" t="s">
        <v>67</v>
      </c>
      <c r="J173" s="16"/>
    </row>
  </sheetData>
  <mergeCells count="1"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Makrozoobentosas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Krasovskienė</dc:creator>
  <cp:lastModifiedBy>Jolanta Krasovskienė</cp:lastModifiedBy>
  <dcterms:created xsi:type="dcterms:W3CDTF">2014-09-22T06:46:36Z</dcterms:created>
  <dcterms:modified xsi:type="dcterms:W3CDTF">2014-12-04T07:44:35Z</dcterms:modified>
</cp:coreProperties>
</file>